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8205" activeTab="0"/>
  </bookViews>
  <sheets>
    <sheet name="Sheet1" sheetId="1" r:id="rId1"/>
  </sheets>
  <definedNames>
    <definedName name="_xlnm.Print_Area" localSheetId="0">'Sheet1'!$C$4:$W$35</definedName>
  </definedNames>
  <calcPr fullCalcOnLoad="1"/>
</workbook>
</file>

<file path=xl/sharedStrings.xml><?xml version="1.0" encoding="utf-8"?>
<sst xmlns="http://schemas.openxmlformats.org/spreadsheetml/2006/main" count="57" uniqueCount="33">
  <si>
    <t>宮　　城</t>
  </si>
  <si>
    <t>青　　森</t>
  </si>
  <si>
    <t>岩　　手</t>
  </si>
  <si>
    <t>秋　　田</t>
  </si>
  <si>
    <t>山　　形</t>
  </si>
  <si>
    <t>福　　島</t>
  </si>
  <si>
    <t>３</t>
  </si>
  <si>
    <t>４</t>
  </si>
  <si>
    <t>５</t>
  </si>
  <si>
    <t>６</t>
  </si>
  <si>
    <t>７</t>
  </si>
  <si>
    <t>施設数</t>
  </si>
  <si>
    <t>病床数</t>
  </si>
  <si>
    <t>病　　　　　　　　院</t>
  </si>
  <si>
    <t>宮　城</t>
  </si>
  <si>
    <t>青　森</t>
  </si>
  <si>
    <t>岩　手</t>
  </si>
  <si>
    <t>秋　田</t>
  </si>
  <si>
    <t>山　形</t>
  </si>
  <si>
    <t>福　島</t>
  </si>
  <si>
    <t>一般診療所</t>
  </si>
  <si>
    <t>宮　城</t>
  </si>
  <si>
    <t>青　森</t>
  </si>
  <si>
    <t>山　形</t>
  </si>
  <si>
    <t>福　島</t>
  </si>
  <si>
    <t>人口10万対病床数合計</t>
  </si>
  <si>
    <t>12</t>
  </si>
  <si>
    <t>８</t>
  </si>
  <si>
    <t>９</t>
  </si>
  <si>
    <t>10</t>
  </si>
  <si>
    <t>11</t>
  </si>
  <si>
    <t>平成２年</t>
  </si>
  <si>
    <t>　　　　　　　　　　　　　　　　　　　　 　　第６表　施設数及び人口１０万対　病床数の年次推移　（東北六県）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</si>
</sst>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 quotePrefix="1">
      <alignment horizontal="center" vertical="center"/>
    </xf>
    <xf numFmtId="177" fontId="4" fillId="0" borderId="2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33" xfId="0" applyFont="1" applyBorder="1" applyAlignment="1">
      <alignment vertical="distributed" textRotation="255"/>
    </xf>
    <xf numFmtId="0" fontId="8" fillId="0" borderId="34" xfId="0" applyFont="1" applyBorder="1" applyAlignment="1">
      <alignment vertical="distributed" textRotation="255"/>
    </xf>
    <xf numFmtId="0" fontId="8" fillId="0" borderId="35" xfId="0" applyFont="1" applyBorder="1" applyAlignment="1">
      <alignment vertical="distributed" textRotation="255"/>
    </xf>
    <xf numFmtId="0" fontId="8" fillId="0" borderId="33" xfId="0" applyFont="1" applyBorder="1" applyAlignment="1">
      <alignment horizontal="center" vertical="distributed" textRotation="255"/>
    </xf>
    <xf numFmtId="0" fontId="8" fillId="0" borderId="34" xfId="0" applyFont="1" applyBorder="1" applyAlignment="1">
      <alignment horizontal="center" vertical="distributed" textRotation="255"/>
    </xf>
    <xf numFmtId="0" fontId="8" fillId="0" borderId="35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1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5</xdr:row>
      <xdr:rowOff>133350</xdr:rowOff>
    </xdr:from>
    <xdr:to>
      <xdr:col>4</xdr:col>
      <xdr:colOff>342900</xdr:colOff>
      <xdr:row>6</xdr:row>
      <xdr:rowOff>180975</xdr:rowOff>
    </xdr:to>
    <xdr:sp>
      <xdr:nvSpPr>
        <xdr:cNvPr id="1" name="AutoShape 9"/>
        <xdr:cNvSpPr>
          <a:spLocks/>
        </xdr:cNvSpPr>
      </xdr:nvSpPr>
      <xdr:spPr>
        <a:xfrm>
          <a:off x="1962150" y="1143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7</xdr:row>
      <xdr:rowOff>133350</xdr:rowOff>
    </xdr:from>
    <xdr:to>
      <xdr:col>4</xdr:col>
      <xdr:colOff>342900</xdr:colOff>
      <xdr:row>8</xdr:row>
      <xdr:rowOff>180975</xdr:rowOff>
    </xdr:to>
    <xdr:sp>
      <xdr:nvSpPr>
        <xdr:cNvPr id="2" name="AutoShape 10"/>
        <xdr:cNvSpPr>
          <a:spLocks/>
        </xdr:cNvSpPr>
      </xdr:nvSpPr>
      <xdr:spPr>
        <a:xfrm>
          <a:off x="1962150" y="1714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133350</xdr:rowOff>
    </xdr:from>
    <xdr:to>
      <xdr:col>4</xdr:col>
      <xdr:colOff>342900</xdr:colOff>
      <xdr:row>10</xdr:row>
      <xdr:rowOff>180975</xdr:rowOff>
    </xdr:to>
    <xdr:sp>
      <xdr:nvSpPr>
        <xdr:cNvPr id="3" name="AutoShape 12"/>
        <xdr:cNvSpPr>
          <a:spLocks/>
        </xdr:cNvSpPr>
      </xdr:nvSpPr>
      <xdr:spPr>
        <a:xfrm>
          <a:off x="1962150" y="2286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11</xdr:row>
      <xdr:rowOff>133350</xdr:rowOff>
    </xdr:from>
    <xdr:to>
      <xdr:col>4</xdr:col>
      <xdr:colOff>342900</xdr:colOff>
      <xdr:row>12</xdr:row>
      <xdr:rowOff>180975</xdr:rowOff>
    </xdr:to>
    <xdr:sp>
      <xdr:nvSpPr>
        <xdr:cNvPr id="4" name="AutoShape 13"/>
        <xdr:cNvSpPr>
          <a:spLocks/>
        </xdr:cNvSpPr>
      </xdr:nvSpPr>
      <xdr:spPr>
        <a:xfrm>
          <a:off x="1962150" y="2857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133350</xdr:rowOff>
    </xdr:from>
    <xdr:to>
      <xdr:col>4</xdr:col>
      <xdr:colOff>342900</xdr:colOff>
      <xdr:row>14</xdr:row>
      <xdr:rowOff>180975</xdr:rowOff>
    </xdr:to>
    <xdr:sp>
      <xdr:nvSpPr>
        <xdr:cNvPr id="5" name="AutoShape 14"/>
        <xdr:cNvSpPr>
          <a:spLocks/>
        </xdr:cNvSpPr>
      </xdr:nvSpPr>
      <xdr:spPr>
        <a:xfrm>
          <a:off x="1962150" y="3429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133350</xdr:rowOff>
    </xdr:from>
    <xdr:to>
      <xdr:col>4</xdr:col>
      <xdr:colOff>342900</xdr:colOff>
      <xdr:row>16</xdr:row>
      <xdr:rowOff>180975</xdr:rowOff>
    </xdr:to>
    <xdr:sp>
      <xdr:nvSpPr>
        <xdr:cNvPr id="6" name="AutoShape 15"/>
        <xdr:cNvSpPr>
          <a:spLocks/>
        </xdr:cNvSpPr>
      </xdr:nvSpPr>
      <xdr:spPr>
        <a:xfrm>
          <a:off x="1962150" y="4000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17</xdr:row>
      <xdr:rowOff>133350</xdr:rowOff>
    </xdr:from>
    <xdr:to>
      <xdr:col>4</xdr:col>
      <xdr:colOff>342900</xdr:colOff>
      <xdr:row>18</xdr:row>
      <xdr:rowOff>180975</xdr:rowOff>
    </xdr:to>
    <xdr:sp>
      <xdr:nvSpPr>
        <xdr:cNvPr id="7" name="AutoShape 16"/>
        <xdr:cNvSpPr>
          <a:spLocks/>
        </xdr:cNvSpPr>
      </xdr:nvSpPr>
      <xdr:spPr>
        <a:xfrm>
          <a:off x="1962150" y="4572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19</xdr:row>
      <xdr:rowOff>133350</xdr:rowOff>
    </xdr:from>
    <xdr:to>
      <xdr:col>4</xdr:col>
      <xdr:colOff>342900</xdr:colOff>
      <xdr:row>20</xdr:row>
      <xdr:rowOff>180975</xdr:rowOff>
    </xdr:to>
    <xdr:sp>
      <xdr:nvSpPr>
        <xdr:cNvPr id="8" name="AutoShape 17"/>
        <xdr:cNvSpPr>
          <a:spLocks/>
        </xdr:cNvSpPr>
      </xdr:nvSpPr>
      <xdr:spPr>
        <a:xfrm>
          <a:off x="1962150" y="5143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21</xdr:row>
      <xdr:rowOff>133350</xdr:rowOff>
    </xdr:from>
    <xdr:to>
      <xdr:col>4</xdr:col>
      <xdr:colOff>342900</xdr:colOff>
      <xdr:row>22</xdr:row>
      <xdr:rowOff>180975</xdr:rowOff>
    </xdr:to>
    <xdr:sp>
      <xdr:nvSpPr>
        <xdr:cNvPr id="9" name="AutoShape 18"/>
        <xdr:cNvSpPr>
          <a:spLocks/>
        </xdr:cNvSpPr>
      </xdr:nvSpPr>
      <xdr:spPr>
        <a:xfrm>
          <a:off x="1962150" y="5715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133350</xdr:rowOff>
    </xdr:from>
    <xdr:to>
      <xdr:col>4</xdr:col>
      <xdr:colOff>342900</xdr:colOff>
      <xdr:row>24</xdr:row>
      <xdr:rowOff>180975</xdr:rowOff>
    </xdr:to>
    <xdr:sp>
      <xdr:nvSpPr>
        <xdr:cNvPr id="10" name="AutoShape 19"/>
        <xdr:cNvSpPr>
          <a:spLocks/>
        </xdr:cNvSpPr>
      </xdr:nvSpPr>
      <xdr:spPr>
        <a:xfrm>
          <a:off x="1962150" y="6286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25</xdr:row>
      <xdr:rowOff>133350</xdr:rowOff>
    </xdr:from>
    <xdr:to>
      <xdr:col>4</xdr:col>
      <xdr:colOff>342900</xdr:colOff>
      <xdr:row>26</xdr:row>
      <xdr:rowOff>180975</xdr:rowOff>
    </xdr:to>
    <xdr:sp>
      <xdr:nvSpPr>
        <xdr:cNvPr id="11" name="AutoShape 20"/>
        <xdr:cNvSpPr>
          <a:spLocks/>
        </xdr:cNvSpPr>
      </xdr:nvSpPr>
      <xdr:spPr>
        <a:xfrm>
          <a:off x="1962150" y="6858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27</xdr:row>
      <xdr:rowOff>133350</xdr:rowOff>
    </xdr:from>
    <xdr:to>
      <xdr:col>4</xdr:col>
      <xdr:colOff>342900</xdr:colOff>
      <xdr:row>28</xdr:row>
      <xdr:rowOff>180975</xdr:rowOff>
    </xdr:to>
    <xdr:sp>
      <xdr:nvSpPr>
        <xdr:cNvPr id="12" name="AutoShape 21"/>
        <xdr:cNvSpPr>
          <a:spLocks/>
        </xdr:cNvSpPr>
      </xdr:nvSpPr>
      <xdr:spPr>
        <a:xfrm>
          <a:off x="1962150" y="7429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CE60"/>
  <sheetViews>
    <sheetView tabSelected="1" view="pageBreakPreview" zoomScale="75" zoomScaleNormal="75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11" sqref="G11"/>
    </sheetView>
  </sheetViews>
  <sheetFormatPr defaultColWidth="9.00390625" defaultRowHeight="12"/>
  <cols>
    <col min="1" max="1" width="7.875" style="0" hidden="1" customWidth="1"/>
    <col min="2" max="2" width="0" style="0" hidden="1" customWidth="1"/>
    <col min="3" max="3" width="7.875" style="0" customWidth="1"/>
    <col min="4" max="4" width="14.875" style="0" customWidth="1"/>
    <col min="5" max="5" width="4.625" style="0" customWidth="1"/>
    <col min="6" max="6" width="15.875" style="0" customWidth="1"/>
    <col min="7" max="15" width="12.875" style="0" customWidth="1"/>
    <col min="16" max="22" width="12.875" style="21" customWidth="1"/>
    <col min="23" max="23" width="12.125" style="0" customWidth="1"/>
  </cols>
  <sheetData>
    <row r="1" spans="4:22" ht="17.25" customHeight="1" hidden="1">
      <c r="D1" s="9"/>
      <c r="E1" s="8"/>
      <c r="F1" s="10"/>
      <c r="P1" s="19"/>
      <c r="Q1" s="19"/>
      <c r="R1" s="19"/>
      <c r="S1" s="19"/>
      <c r="T1" s="19"/>
      <c r="U1" s="19"/>
      <c r="V1" s="19"/>
    </row>
    <row r="2" spans="3:83" ht="17.25" customHeight="1" hidden="1">
      <c r="C2" s="3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0"/>
      <c r="Q2" s="20"/>
      <c r="R2" s="20"/>
      <c r="S2" s="20"/>
      <c r="T2" s="20"/>
      <c r="U2" s="20"/>
      <c r="V2" s="2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4:83" ht="21" customHeight="1" hidden="1"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3:83" ht="49.5" customHeight="1">
      <c r="C4" s="58" t="s">
        <v>32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3:83" ht="30" customHeight="1">
      <c r="C5" s="11"/>
      <c r="D5" s="12"/>
      <c r="E5" s="12"/>
      <c r="F5" s="13"/>
      <c r="G5" s="18" t="s">
        <v>31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26</v>
      </c>
      <c r="R5" s="26">
        <v>13</v>
      </c>
      <c r="S5" s="31">
        <v>14</v>
      </c>
      <c r="T5" s="32">
        <v>15</v>
      </c>
      <c r="U5" s="34">
        <v>16</v>
      </c>
      <c r="V5" s="32">
        <v>17</v>
      </c>
      <c r="W5" s="39">
        <v>18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3:83" ht="22.5" customHeight="1">
      <c r="C6" s="49" t="s">
        <v>13</v>
      </c>
      <c r="D6" s="56" t="s">
        <v>14</v>
      </c>
      <c r="E6" s="47"/>
      <c r="F6" s="15" t="s">
        <v>11</v>
      </c>
      <c r="G6" s="22">
        <v>163</v>
      </c>
      <c r="H6" s="22">
        <v>160</v>
      </c>
      <c r="I6" s="22">
        <v>159</v>
      </c>
      <c r="J6" s="22">
        <v>157</v>
      </c>
      <c r="K6" s="22">
        <v>157</v>
      </c>
      <c r="L6" s="22">
        <v>155</v>
      </c>
      <c r="M6" s="22">
        <v>152</v>
      </c>
      <c r="N6" s="22">
        <v>150</v>
      </c>
      <c r="O6" s="22">
        <v>150</v>
      </c>
      <c r="P6" s="22">
        <v>149</v>
      </c>
      <c r="Q6" s="22">
        <v>150</v>
      </c>
      <c r="R6" s="27">
        <v>149</v>
      </c>
      <c r="S6" s="27">
        <v>149</v>
      </c>
      <c r="T6" s="22">
        <v>147</v>
      </c>
      <c r="U6" s="35">
        <v>150</v>
      </c>
      <c r="V6" s="22">
        <v>151</v>
      </c>
      <c r="W6" s="40">
        <v>148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3:83" ht="22.5" customHeight="1">
      <c r="C7" s="50"/>
      <c r="D7" s="57"/>
      <c r="E7" s="48"/>
      <c r="F7" s="16" t="s">
        <v>12</v>
      </c>
      <c r="G7" s="23">
        <v>1128.6</v>
      </c>
      <c r="H7" s="23">
        <v>1117.4</v>
      </c>
      <c r="I7" s="23">
        <v>1117.8</v>
      </c>
      <c r="J7" s="23">
        <v>1117.3</v>
      </c>
      <c r="K7" s="23">
        <v>1120.9</v>
      </c>
      <c r="L7" s="23">
        <v>1116.1</v>
      </c>
      <c r="M7" s="23">
        <v>1106.6</v>
      </c>
      <c r="N7" s="23">
        <v>1099.3</v>
      </c>
      <c r="O7" s="23">
        <v>1100.9</v>
      </c>
      <c r="P7" s="23">
        <v>1107.5</v>
      </c>
      <c r="Q7" s="23">
        <v>1109.4</v>
      </c>
      <c r="R7" s="28">
        <v>1102.3</v>
      </c>
      <c r="S7" s="28">
        <v>1117</v>
      </c>
      <c r="T7" s="23">
        <v>1103</v>
      </c>
      <c r="U7" s="36">
        <v>1121.8</v>
      </c>
      <c r="V7" s="23">
        <v>1141.3</v>
      </c>
      <c r="W7" s="41">
        <v>1139.3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3:83" ht="22.5" customHeight="1">
      <c r="C8" s="50"/>
      <c r="D8" s="56" t="s">
        <v>15</v>
      </c>
      <c r="E8" s="3"/>
      <c r="F8" s="15" t="s">
        <v>11</v>
      </c>
      <c r="G8" s="22">
        <v>120</v>
      </c>
      <c r="H8" s="22">
        <v>120</v>
      </c>
      <c r="I8" s="22">
        <v>118</v>
      </c>
      <c r="J8" s="22">
        <v>114</v>
      </c>
      <c r="K8" s="22">
        <v>112</v>
      </c>
      <c r="L8" s="22">
        <v>112</v>
      </c>
      <c r="M8" s="22">
        <v>112</v>
      </c>
      <c r="N8" s="22">
        <v>112</v>
      </c>
      <c r="O8" s="22">
        <v>112</v>
      </c>
      <c r="P8" s="22">
        <v>113</v>
      </c>
      <c r="Q8" s="22">
        <v>110</v>
      </c>
      <c r="R8" s="27">
        <v>110</v>
      </c>
      <c r="S8" s="27">
        <v>110</v>
      </c>
      <c r="T8" s="22">
        <v>109</v>
      </c>
      <c r="U8" s="35">
        <v>108</v>
      </c>
      <c r="V8" s="22">
        <v>109</v>
      </c>
      <c r="W8" s="40">
        <v>109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3:83" ht="22.5" customHeight="1">
      <c r="C9" s="50"/>
      <c r="D9" s="57"/>
      <c r="E9" s="14"/>
      <c r="F9" s="16" t="s">
        <v>12</v>
      </c>
      <c r="G9" s="23">
        <v>1485.2</v>
      </c>
      <c r="H9" s="23">
        <v>1488.8</v>
      </c>
      <c r="I9" s="23">
        <v>1487.2</v>
      </c>
      <c r="J9" s="23">
        <v>1476.1</v>
      </c>
      <c r="K9" s="23">
        <v>1469.2</v>
      </c>
      <c r="L9" s="23">
        <v>1448.4</v>
      </c>
      <c r="M9" s="23">
        <v>1438.4</v>
      </c>
      <c r="N9" s="23">
        <v>1422.8</v>
      </c>
      <c r="O9" s="23">
        <v>1409.2</v>
      </c>
      <c r="P9" s="23">
        <v>1395.8</v>
      </c>
      <c r="Q9" s="23">
        <v>1374.5</v>
      </c>
      <c r="R9" s="28">
        <v>1373.5</v>
      </c>
      <c r="S9" s="28">
        <v>1365.6</v>
      </c>
      <c r="T9" s="23">
        <v>1346.5</v>
      </c>
      <c r="U9" s="36">
        <v>1352.1</v>
      </c>
      <c r="V9" s="23">
        <v>1354</v>
      </c>
      <c r="W9" s="41">
        <v>1355.7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3:83" ht="22.5" customHeight="1">
      <c r="C10" s="50"/>
      <c r="D10" s="56" t="s">
        <v>16</v>
      </c>
      <c r="E10" s="3"/>
      <c r="F10" s="15" t="s">
        <v>11</v>
      </c>
      <c r="G10" s="22">
        <v>110</v>
      </c>
      <c r="H10" s="22">
        <v>110</v>
      </c>
      <c r="I10" s="22">
        <v>110</v>
      </c>
      <c r="J10" s="22">
        <v>110</v>
      </c>
      <c r="K10" s="22">
        <v>111</v>
      </c>
      <c r="L10" s="22">
        <v>111</v>
      </c>
      <c r="M10" s="22">
        <v>110</v>
      </c>
      <c r="N10" s="22">
        <v>111</v>
      </c>
      <c r="O10" s="22">
        <v>111</v>
      </c>
      <c r="P10" s="22">
        <v>110</v>
      </c>
      <c r="Q10" s="22">
        <v>108</v>
      </c>
      <c r="R10" s="27">
        <v>109</v>
      </c>
      <c r="S10" s="27">
        <v>109</v>
      </c>
      <c r="T10" s="22">
        <v>109</v>
      </c>
      <c r="U10" s="35">
        <v>108</v>
      </c>
      <c r="V10" s="22">
        <v>107</v>
      </c>
      <c r="W10" s="40">
        <v>103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3:83" ht="22.5" customHeight="1">
      <c r="C11" s="50"/>
      <c r="D11" s="57"/>
      <c r="E11" s="14"/>
      <c r="F11" s="16" t="s">
        <v>12</v>
      </c>
      <c r="G11" s="23">
        <v>1511.2</v>
      </c>
      <c r="H11" s="23">
        <v>1521.8</v>
      </c>
      <c r="I11" s="23">
        <v>1528.8</v>
      </c>
      <c r="J11" s="23">
        <v>1522.2</v>
      </c>
      <c r="K11" s="23">
        <v>1532.8</v>
      </c>
      <c r="L11" s="23">
        <v>1528.8</v>
      </c>
      <c r="M11" s="23">
        <v>1517.3</v>
      </c>
      <c r="N11" s="23">
        <v>1520.6</v>
      </c>
      <c r="O11" s="23">
        <v>1522.6</v>
      </c>
      <c r="P11" s="23">
        <v>1495.3</v>
      </c>
      <c r="Q11" s="23">
        <v>1481.9</v>
      </c>
      <c r="R11" s="28">
        <v>1488.5</v>
      </c>
      <c r="S11" s="28">
        <v>1484.6</v>
      </c>
      <c r="T11" s="23">
        <v>1430.7</v>
      </c>
      <c r="U11" s="36">
        <v>1427.5</v>
      </c>
      <c r="V11" s="23">
        <v>1461.2</v>
      </c>
      <c r="W11" s="41">
        <v>1436.9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3:83" ht="22.5" customHeight="1">
      <c r="C12" s="50"/>
      <c r="D12" s="56" t="s">
        <v>17</v>
      </c>
      <c r="E12" s="3"/>
      <c r="F12" s="15" t="s">
        <v>11</v>
      </c>
      <c r="G12" s="22">
        <v>89</v>
      </c>
      <c r="H12" s="22">
        <v>88</v>
      </c>
      <c r="I12" s="22">
        <v>87</v>
      </c>
      <c r="J12" s="22">
        <v>87</v>
      </c>
      <c r="K12" s="22">
        <v>87</v>
      </c>
      <c r="L12" s="22">
        <v>86</v>
      </c>
      <c r="M12" s="22">
        <v>86</v>
      </c>
      <c r="N12" s="22">
        <v>86</v>
      </c>
      <c r="O12" s="22">
        <v>85</v>
      </c>
      <c r="P12" s="22">
        <v>82</v>
      </c>
      <c r="Q12" s="22">
        <v>81</v>
      </c>
      <c r="R12" s="27">
        <v>81</v>
      </c>
      <c r="S12" s="27">
        <v>80</v>
      </c>
      <c r="T12" s="22">
        <v>80</v>
      </c>
      <c r="U12" s="35">
        <v>79</v>
      </c>
      <c r="V12" s="22">
        <v>78</v>
      </c>
      <c r="W12" s="40">
        <v>78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3:83" ht="22.5" customHeight="1">
      <c r="C13" s="50"/>
      <c r="D13" s="57"/>
      <c r="E13" s="14"/>
      <c r="F13" s="16" t="s">
        <v>12</v>
      </c>
      <c r="G13" s="23">
        <v>1478.9</v>
      </c>
      <c r="H13" s="23">
        <v>1477.4</v>
      </c>
      <c r="I13" s="23">
        <v>1479.3</v>
      </c>
      <c r="J13" s="23">
        <v>1494.1</v>
      </c>
      <c r="K13" s="23">
        <v>1500.2</v>
      </c>
      <c r="L13" s="23">
        <v>1495.6</v>
      </c>
      <c r="M13" s="23">
        <v>1500</v>
      </c>
      <c r="N13" s="23">
        <v>1511.4</v>
      </c>
      <c r="O13" s="23">
        <v>1519.7</v>
      </c>
      <c r="P13" s="23">
        <v>1495.1</v>
      </c>
      <c r="Q13" s="23">
        <v>1496.5</v>
      </c>
      <c r="R13" s="28">
        <v>1499.5</v>
      </c>
      <c r="S13" s="28">
        <v>1499.7</v>
      </c>
      <c r="T13" s="23">
        <v>1494.9</v>
      </c>
      <c r="U13" s="36">
        <v>1497.8</v>
      </c>
      <c r="V13" s="23">
        <v>1490</v>
      </c>
      <c r="W13" s="41">
        <v>1495.5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3:83" ht="22.5" customHeight="1">
      <c r="C14" s="50"/>
      <c r="D14" s="56" t="s">
        <v>18</v>
      </c>
      <c r="E14" s="3"/>
      <c r="F14" s="15" t="s">
        <v>11</v>
      </c>
      <c r="G14" s="22">
        <v>66</v>
      </c>
      <c r="H14" s="22">
        <v>67</v>
      </c>
      <c r="I14" s="22">
        <v>68</v>
      </c>
      <c r="J14" s="22">
        <v>68</v>
      </c>
      <c r="K14" s="22">
        <v>69</v>
      </c>
      <c r="L14" s="22">
        <v>69</v>
      </c>
      <c r="M14" s="22">
        <v>69</v>
      </c>
      <c r="N14" s="22">
        <v>68</v>
      </c>
      <c r="O14" s="22">
        <v>68</v>
      </c>
      <c r="P14" s="22">
        <v>69</v>
      </c>
      <c r="Q14" s="22">
        <v>69</v>
      </c>
      <c r="R14" s="27">
        <v>69</v>
      </c>
      <c r="S14" s="27">
        <v>69</v>
      </c>
      <c r="T14" s="22">
        <v>69</v>
      </c>
      <c r="U14" s="35">
        <v>70</v>
      </c>
      <c r="V14" s="22">
        <v>70</v>
      </c>
      <c r="W14" s="40">
        <v>70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3:83" ht="22.5" customHeight="1">
      <c r="C15" s="50"/>
      <c r="D15" s="57"/>
      <c r="E15" s="14"/>
      <c r="F15" s="16" t="s">
        <v>12</v>
      </c>
      <c r="G15" s="23">
        <v>1049.4</v>
      </c>
      <c r="H15" s="23">
        <v>1087.3</v>
      </c>
      <c r="I15" s="23">
        <v>1104.6</v>
      </c>
      <c r="J15" s="23">
        <v>1118.2</v>
      </c>
      <c r="K15" s="23">
        <v>1138.5</v>
      </c>
      <c r="L15" s="23">
        <v>1143.2</v>
      </c>
      <c r="M15" s="23">
        <v>1163.1</v>
      </c>
      <c r="N15" s="23">
        <v>1167.5</v>
      </c>
      <c r="O15" s="23">
        <v>1175.3</v>
      </c>
      <c r="P15" s="23">
        <v>1199.8</v>
      </c>
      <c r="Q15" s="23">
        <v>1205.6</v>
      </c>
      <c r="R15" s="28">
        <v>1205.2</v>
      </c>
      <c r="S15" s="28">
        <v>1206.2</v>
      </c>
      <c r="T15" s="23">
        <v>1202.5</v>
      </c>
      <c r="U15" s="36">
        <v>1245.5</v>
      </c>
      <c r="V15" s="23">
        <v>1248.3</v>
      </c>
      <c r="W15" s="41">
        <v>1268.9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3:83" ht="22.5" customHeight="1">
      <c r="C16" s="50"/>
      <c r="D16" s="56" t="s">
        <v>19</v>
      </c>
      <c r="E16" s="3"/>
      <c r="F16" s="15" t="s">
        <v>11</v>
      </c>
      <c r="G16" s="22">
        <v>173</v>
      </c>
      <c r="H16" s="22">
        <v>172</v>
      </c>
      <c r="I16" s="22">
        <v>169</v>
      </c>
      <c r="J16" s="22">
        <v>168</v>
      </c>
      <c r="K16" s="22">
        <v>168</v>
      </c>
      <c r="L16" s="22">
        <v>166</v>
      </c>
      <c r="M16" s="22">
        <v>165</v>
      </c>
      <c r="N16" s="22">
        <v>161</v>
      </c>
      <c r="O16" s="22">
        <v>157</v>
      </c>
      <c r="P16" s="22">
        <v>156</v>
      </c>
      <c r="Q16" s="22">
        <v>157</v>
      </c>
      <c r="R16" s="27">
        <v>156</v>
      </c>
      <c r="S16" s="27">
        <v>152</v>
      </c>
      <c r="T16" s="22">
        <v>152</v>
      </c>
      <c r="U16" s="35">
        <v>149</v>
      </c>
      <c r="V16" s="22">
        <v>147</v>
      </c>
      <c r="W16" s="40">
        <v>147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3:83" ht="22.5" customHeight="1">
      <c r="C17" s="51"/>
      <c r="D17" s="57"/>
      <c r="E17" s="14"/>
      <c r="F17" s="16" t="s">
        <v>12</v>
      </c>
      <c r="G17" s="23">
        <v>1615.4</v>
      </c>
      <c r="H17" s="23">
        <v>1621</v>
      </c>
      <c r="I17" s="23">
        <v>1608</v>
      </c>
      <c r="J17" s="23">
        <v>1590.6</v>
      </c>
      <c r="K17" s="23">
        <v>1586.9</v>
      </c>
      <c r="L17" s="23">
        <v>1566.4</v>
      </c>
      <c r="M17" s="23">
        <v>1559.9</v>
      </c>
      <c r="N17" s="23">
        <v>1548.7</v>
      </c>
      <c r="O17" s="23">
        <v>1534.3</v>
      </c>
      <c r="P17" s="23">
        <v>1519.1</v>
      </c>
      <c r="Q17" s="23">
        <v>1500.5</v>
      </c>
      <c r="R17" s="28">
        <v>1480.1</v>
      </c>
      <c r="S17" s="28">
        <v>1475</v>
      </c>
      <c r="T17" s="23">
        <v>1437.7</v>
      </c>
      <c r="U17" s="36">
        <v>1424.3</v>
      </c>
      <c r="V17" s="23">
        <v>1424</v>
      </c>
      <c r="W17" s="41">
        <v>1429.9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3:83" ht="22.5" customHeight="1">
      <c r="C18" s="52" t="s">
        <v>20</v>
      </c>
      <c r="D18" s="56" t="s">
        <v>21</v>
      </c>
      <c r="E18" s="3"/>
      <c r="F18" s="15" t="s">
        <v>11</v>
      </c>
      <c r="G18" s="22">
        <v>1265</v>
      </c>
      <c r="H18" s="22">
        <v>1293</v>
      </c>
      <c r="I18" s="22">
        <v>1325</v>
      </c>
      <c r="J18" s="22">
        <v>1342</v>
      </c>
      <c r="K18" s="22">
        <v>1363</v>
      </c>
      <c r="L18" s="22">
        <v>1379</v>
      </c>
      <c r="M18" s="22">
        <v>1392</v>
      </c>
      <c r="N18" s="22">
        <v>1413</v>
      </c>
      <c r="O18" s="22">
        <v>1444</v>
      </c>
      <c r="P18" s="22">
        <v>1460</v>
      </c>
      <c r="Q18" s="22">
        <v>1490</v>
      </c>
      <c r="R18" s="27">
        <v>1521</v>
      </c>
      <c r="S18" s="27">
        <v>1540</v>
      </c>
      <c r="T18" s="22">
        <v>1562</v>
      </c>
      <c r="U18" s="35">
        <v>1551</v>
      </c>
      <c r="V18" s="22">
        <v>1575</v>
      </c>
      <c r="W18" s="40">
        <v>1587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3:83" ht="22.5" customHeight="1">
      <c r="C19" s="53"/>
      <c r="D19" s="57"/>
      <c r="E19" s="14"/>
      <c r="F19" s="16" t="s">
        <v>12</v>
      </c>
      <c r="G19" s="23">
        <v>347.5</v>
      </c>
      <c r="H19" s="23">
        <v>348.1</v>
      </c>
      <c r="I19" s="23">
        <v>346.5</v>
      </c>
      <c r="J19" s="23">
        <v>338.2</v>
      </c>
      <c r="K19" s="23">
        <v>333.6</v>
      </c>
      <c r="L19" s="23">
        <v>325.6</v>
      </c>
      <c r="M19" s="23">
        <v>300.3</v>
      </c>
      <c r="N19" s="23">
        <v>288.1</v>
      </c>
      <c r="O19" s="23">
        <v>276.6</v>
      </c>
      <c r="P19" s="23">
        <v>252.5</v>
      </c>
      <c r="Q19" s="23">
        <v>243.6</v>
      </c>
      <c r="R19" s="28">
        <v>196.2</v>
      </c>
      <c r="S19" s="28">
        <v>173</v>
      </c>
      <c r="T19" s="23">
        <v>161.4</v>
      </c>
      <c r="U19" s="36">
        <v>154.4</v>
      </c>
      <c r="V19" s="23">
        <v>142.8</v>
      </c>
      <c r="W19" s="41">
        <v>131.7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3:83" ht="22.5" customHeight="1">
      <c r="C20" s="53"/>
      <c r="D20" s="56" t="s">
        <v>22</v>
      </c>
      <c r="E20" s="3"/>
      <c r="F20" s="15" t="s">
        <v>11</v>
      </c>
      <c r="G20" s="22">
        <v>874</v>
      </c>
      <c r="H20" s="22">
        <v>899</v>
      </c>
      <c r="I20" s="22">
        <v>902</v>
      </c>
      <c r="J20" s="22">
        <v>905</v>
      </c>
      <c r="K20" s="22">
        <v>928</v>
      </c>
      <c r="L20" s="22">
        <v>937</v>
      </c>
      <c r="M20" s="22">
        <v>938</v>
      </c>
      <c r="N20" s="22">
        <v>960</v>
      </c>
      <c r="O20" s="22">
        <v>967</v>
      </c>
      <c r="P20" s="22">
        <v>974</v>
      </c>
      <c r="Q20" s="22">
        <v>979</v>
      </c>
      <c r="R20" s="27">
        <v>987</v>
      </c>
      <c r="S20" s="27">
        <v>974</v>
      </c>
      <c r="T20" s="22">
        <v>972</v>
      </c>
      <c r="U20" s="35">
        <v>976</v>
      </c>
      <c r="V20" s="22">
        <v>972</v>
      </c>
      <c r="W20" s="40">
        <v>976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3:83" ht="22.5" customHeight="1">
      <c r="C21" s="53"/>
      <c r="D21" s="57"/>
      <c r="E21" s="14"/>
      <c r="F21" s="16" t="s">
        <v>12</v>
      </c>
      <c r="G21" s="23">
        <v>533.4</v>
      </c>
      <c r="H21" s="23">
        <v>544.1</v>
      </c>
      <c r="I21" s="23">
        <v>542.5</v>
      </c>
      <c r="J21" s="23">
        <v>537.2</v>
      </c>
      <c r="K21" s="23">
        <v>539.7</v>
      </c>
      <c r="L21" s="23">
        <v>534.6</v>
      </c>
      <c r="M21" s="23">
        <v>501.5</v>
      </c>
      <c r="N21" s="23">
        <v>475.1</v>
      </c>
      <c r="O21" s="23">
        <v>460.2</v>
      </c>
      <c r="P21" s="23">
        <v>433</v>
      </c>
      <c r="Q21" s="23">
        <v>423.2</v>
      </c>
      <c r="R21" s="28">
        <v>412.8</v>
      </c>
      <c r="S21" s="28">
        <v>383.1</v>
      </c>
      <c r="T21" s="23">
        <v>364.4</v>
      </c>
      <c r="U21" s="36">
        <v>357.4</v>
      </c>
      <c r="V21" s="23">
        <v>327.4</v>
      </c>
      <c r="W21" s="41">
        <v>320.4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3:83" ht="22.5" customHeight="1">
      <c r="C22" s="53"/>
      <c r="D22" s="56" t="s">
        <v>16</v>
      </c>
      <c r="E22" s="3"/>
      <c r="F22" s="15" t="s">
        <v>11</v>
      </c>
      <c r="G22" s="22">
        <v>832</v>
      </c>
      <c r="H22" s="22">
        <v>841</v>
      </c>
      <c r="I22" s="22">
        <v>844</v>
      </c>
      <c r="J22" s="22">
        <v>834</v>
      </c>
      <c r="K22" s="22">
        <v>836</v>
      </c>
      <c r="L22" s="22">
        <v>835</v>
      </c>
      <c r="M22" s="22">
        <v>837</v>
      </c>
      <c r="N22" s="22">
        <v>842</v>
      </c>
      <c r="O22" s="22">
        <v>846</v>
      </c>
      <c r="P22" s="22">
        <v>872</v>
      </c>
      <c r="Q22" s="22">
        <v>880</v>
      </c>
      <c r="R22" s="27">
        <v>885</v>
      </c>
      <c r="S22" s="27">
        <v>882</v>
      </c>
      <c r="T22" s="22">
        <v>900</v>
      </c>
      <c r="U22" s="35">
        <v>914</v>
      </c>
      <c r="V22" s="22">
        <v>914</v>
      </c>
      <c r="W22" s="40">
        <v>925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3:83" ht="22.5" customHeight="1">
      <c r="C23" s="53"/>
      <c r="D23" s="57"/>
      <c r="E23" s="14"/>
      <c r="F23" s="16" t="s">
        <v>12</v>
      </c>
      <c r="G23" s="23">
        <v>400.2</v>
      </c>
      <c r="H23" s="23">
        <v>396.6</v>
      </c>
      <c r="I23" s="23">
        <v>390.3</v>
      </c>
      <c r="J23" s="23">
        <v>380.1</v>
      </c>
      <c r="K23" s="23">
        <v>375.8</v>
      </c>
      <c r="L23" s="23">
        <v>371.3</v>
      </c>
      <c r="M23" s="23">
        <v>364.2</v>
      </c>
      <c r="N23" s="23">
        <v>359.6</v>
      </c>
      <c r="O23" s="23">
        <v>349.6</v>
      </c>
      <c r="P23" s="23">
        <v>319.9</v>
      </c>
      <c r="Q23" s="23">
        <v>314</v>
      </c>
      <c r="R23" s="28">
        <v>299.5</v>
      </c>
      <c r="S23" s="28">
        <v>271.7</v>
      </c>
      <c r="T23" s="23">
        <v>245.6</v>
      </c>
      <c r="U23" s="36">
        <v>230.3</v>
      </c>
      <c r="V23" s="23">
        <v>207.4</v>
      </c>
      <c r="W23" s="41">
        <v>197.5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3:83" ht="22.5" customHeight="1">
      <c r="C24" s="53"/>
      <c r="D24" s="56" t="s">
        <v>17</v>
      </c>
      <c r="E24" s="3"/>
      <c r="F24" s="15" t="s">
        <v>11</v>
      </c>
      <c r="G24" s="22">
        <v>709</v>
      </c>
      <c r="H24" s="22">
        <v>714</v>
      </c>
      <c r="I24" s="22">
        <v>717</v>
      </c>
      <c r="J24" s="22">
        <v>710</v>
      </c>
      <c r="K24" s="22">
        <v>724</v>
      </c>
      <c r="L24" s="22">
        <v>741</v>
      </c>
      <c r="M24" s="22">
        <v>749</v>
      </c>
      <c r="N24" s="22">
        <v>761</v>
      </c>
      <c r="O24" s="22">
        <v>768</v>
      </c>
      <c r="P24" s="22">
        <v>764</v>
      </c>
      <c r="Q24" s="22">
        <v>798</v>
      </c>
      <c r="R24" s="27">
        <v>796</v>
      </c>
      <c r="S24" s="27">
        <v>803</v>
      </c>
      <c r="T24" s="22">
        <v>805</v>
      </c>
      <c r="U24" s="35">
        <v>813</v>
      </c>
      <c r="V24" s="22">
        <v>807</v>
      </c>
      <c r="W24" s="40">
        <v>808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3:83" ht="22.5" customHeight="1">
      <c r="C25" s="53"/>
      <c r="D25" s="57"/>
      <c r="E25" s="14"/>
      <c r="F25" s="16" t="s">
        <v>12</v>
      </c>
      <c r="G25" s="23">
        <v>285.5</v>
      </c>
      <c r="H25" s="23">
        <v>283.3</v>
      </c>
      <c r="I25" s="23">
        <v>279.1</v>
      </c>
      <c r="J25" s="23">
        <v>268.2</v>
      </c>
      <c r="K25" s="23">
        <v>264.4</v>
      </c>
      <c r="L25" s="23">
        <v>263.1</v>
      </c>
      <c r="M25" s="23">
        <v>253.8</v>
      </c>
      <c r="N25" s="23">
        <v>246.9</v>
      </c>
      <c r="O25" s="23">
        <v>239.7</v>
      </c>
      <c r="P25" s="23">
        <v>221</v>
      </c>
      <c r="Q25" s="23">
        <v>217.3</v>
      </c>
      <c r="R25" s="28">
        <v>203</v>
      </c>
      <c r="S25" s="28">
        <v>171.4</v>
      </c>
      <c r="T25" s="23">
        <v>163</v>
      </c>
      <c r="U25" s="36">
        <v>162.6</v>
      </c>
      <c r="V25" s="23">
        <v>151.7</v>
      </c>
      <c r="W25" s="41">
        <v>149.1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3:83" ht="22.5" customHeight="1">
      <c r="C26" s="53"/>
      <c r="D26" s="56" t="s">
        <v>23</v>
      </c>
      <c r="E26" s="3"/>
      <c r="F26" s="15" t="s">
        <v>11</v>
      </c>
      <c r="G26" s="22">
        <v>747</v>
      </c>
      <c r="H26" s="22">
        <v>757</v>
      </c>
      <c r="I26" s="22">
        <v>773</v>
      </c>
      <c r="J26" s="22">
        <v>787</v>
      </c>
      <c r="K26" s="22">
        <v>805</v>
      </c>
      <c r="L26" s="22">
        <v>820</v>
      </c>
      <c r="M26" s="22">
        <v>833</v>
      </c>
      <c r="N26" s="22">
        <v>839</v>
      </c>
      <c r="O26" s="22">
        <v>860</v>
      </c>
      <c r="P26" s="22">
        <v>868</v>
      </c>
      <c r="Q26" s="22">
        <v>876</v>
      </c>
      <c r="R26" s="27">
        <v>883</v>
      </c>
      <c r="S26" s="27">
        <v>893</v>
      </c>
      <c r="T26" s="22">
        <v>906</v>
      </c>
      <c r="U26" s="35">
        <v>920</v>
      </c>
      <c r="V26" s="22">
        <v>930</v>
      </c>
      <c r="W26" s="40">
        <v>924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3:83" ht="22.5" customHeight="1">
      <c r="C27" s="53"/>
      <c r="D27" s="57"/>
      <c r="E27" s="14"/>
      <c r="F27" s="16" t="s">
        <v>12</v>
      </c>
      <c r="G27" s="23">
        <v>237.6</v>
      </c>
      <c r="H27" s="23">
        <v>240.6</v>
      </c>
      <c r="I27" s="23">
        <v>227.6</v>
      </c>
      <c r="J27" s="23">
        <v>220.1</v>
      </c>
      <c r="K27" s="23">
        <v>211.5</v>
      </c>
      <c r="L27" s="23">
        <v>204.9</v>
      </c>
      <c r="M27" s="23">
        <v>187.2</v>
      </c>
      <c r="N27" s="23">
        <v>175.4</v>
      </c>
      <c r="O27" s="23">
        <v>167.9</v>
      </c>
      <c r="P27" s="23">
        <v>162.9</v>
      </c>
      <c r="Q27" s="23">
        <v>157.5</v>
      </c>
      <c r="R27" s="28">
        <v>155.4</v>
      </c>
      <c r="S27" s="28">
        <v>138.7</v>
      </c>
      <c r="T27" s="23">
        <v>130.2</v>
      </c>
      <c r="U27" s="36">
        <v>125.5</v>
      </c>
      <c r="V27" s="23">
        <v>114.2</v>
      </c>
      <c r="W27" s="41">
        <v>105.5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3:83" ht="22.5" customHeight="1">
      <c r="C28" s="53"/>
      <c r="D28" s="56" t="s">
        <v>24</v>
      </c>
      <c r="E28" s="3"/>
      <c r="F28" s="15" t="s">
        <v>11</v>
      </c>
      <c r="G28" s="22">
        <v>1199</v>
      </c>
      <c r="H28" s="22">
        <v>1219</v>
      </c>
      <c r="I28" s="22">
        <v>1216</v>
      </c>
      <c r="J28" s="22">
        <v>1228</v>
      </c>
      <c r="K28" s="22">
        <v>1253</v>
      </c>
      <c r="L28" s="22">
        <v>1268</v>
      </c>
      <c r="M28" s="22">
        <v>1264</v>
      </c>
      <c r="N28" s="22">
        <v>1293</v>
      </c>
      <c r="O28" s="22">
        <v>1310</v>
      </c>
      <c r="P28" s="22">
        <v>1341</v>
      </c>
      <c r="Q28" s="22">
        <v>1363</v>
      </c>
      <c r="R28" s="27">
        <v>1378</v>
      </c>
      <c r="S28" s="27">
        <v>1401</v>
      </c>
      <c r="T28" s="22">
        <v>1418</v>
      </c>
      <c r="U28" s="35">
        <v>1438</v>
      </c>
      <c r="V28" s="22">
        <v>1434</v>
      </c>
      <c r="W28" s="40">
        <v>1463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3:83" ht="22.5" customHeight="1">
      <c r="C29" s="54"/>
      <c r="D29" s="57"/>
      <c r="E29" s="14"/>
      <c r="F29" s="16" t="s">
        <v>12</v>
      </c>
      <c r="G29" s="23">
        <v>283.4</v>
      </c>
      <c r="H29" s="23">
        <v>276.4</v>
      </c>
      <c r="I29" s="23">
        <v>271.6</v>
      </c>
      <c r="J29" s="23">
        <v>259.8</v>
      </c>
      <c r="K29" s="23">
        <v>250.3</v>
      </c>
      <c r="L29" s="23">
        <v>241</v>
      </c>
      <c r="M29" s="23">
        <v>219.1</v>
      </c>
      <c r="N29" s="23">
        <v>215.6</v>
      </c>
      <c r="O29" s="23">
        <v>214.4</v>
      </c>
      <c r="P29" s="23">
        <v>198.3</v>
      </c>
      <c r="Q29" s="23">
        <v>192.4</v>
      </c>
      <c r="R29" s="28">
        <v>181.6</v>
      </c>
      <c r="S29" s="28">
        <v>170.2</v>
      </c>
      <c r="T29" s="23">
        <v>160.5</v>
      </c>
      <c r="U29" s="36">
        <v>159.3</v>
      </c>
      <c r="V29" s="23">
        <v>138</v>
      </c>
      <c r="W29" s="41">
        <v>135.3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3:83" ht="22.5" customHeight="1">
      <c r="C30" s="6"/>
      <c r="D30" s="3"/>
      <c r="E30" s="3"/>
      <c r="F30" s="15" t="s">
        <v>0</v>
      </c>
      <c r="G30" s="24">
        <f aca="true" t="shared" si="0" ref="G30:P30">SUM(G7,G19)</f>
        <v>1476.1</v>
      </c>
      <c r="H30" s="24">
        <f t="shared" si="0"/>
        <v>1465.5</v>
      </c>
      <c r="I30" s="24">
        <f t="shared" si="0"/>
        <v>1464.3</v>
      </c>
      <c r="J30" s="24">
        <f t="shared" si="0"/>
        <v>1455.5</v>
      </c>
      <c r="K30" s="24">
        <f t="shared" si="0"/>
        <v>1454.5</v>
      </c>
      <c r="L30" s="24">
        <f t="shared" si="0"/>
        <v>1441.6999999999998</v>
      </c>
      <c r="M30" s="24">
        <f t="shared" si="0"/>
        <v>1406.8999999999999</v>
      </c>
      <c r="N30" s="24">
        <f t="shared" si="0"/>
        <v>1387.4</v>
      </c>
      <c r="O30" s="24">
        <f t="shared" si="0"/>
        <v>1377.5</v>
      </c>
      <c r="P30" s="24">
        <f t="shared" si="0"/>
        <v>1360</v>
      </c>
      <c r="Q30" s="24">
        <f aca="true" t="shared" si="1" ref="Q30:V30">SUM(Q7,Q19)</f>
        <v>1353</v>
      </c>
      <c r="R30" s="29">
        <f t="shared" si="1"/>
        <v>1298.5</v>
      </c>
      <c r="S30" s="29">
        <f t="shared" si="1"/>
        <v>1290</v>
      </c>
      <c r="T30" s="24">
        <f t="shared" si="1"/>
        <v>1264.4</v>
      </c>
      <c r="U30" s="37">
        <f t="shared" si="1"/>
        <v>1276.2</v>
      </c>
      <c r="V30" s="24">
        <f t="shared" si="1"/>
        <v>1284.1</v>
      </c>
      <c r="W30" s="42">
        <f>SUM(W7,W19)</f>
        <v>1271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3:83" ht="22.5" customHeight="1">
      <c r="C31" s="6"/>
      <c r="D31" s="3"/>
      <c r="E31" s="3"/>
      <c r="F31" s="15" t="s">
        <v>1</v>
      </c>
      <c r="G31" s="24">
        <f aca="true" t="shared" si="2" ref="G31:P31">SUM(G9,G21)</f>
        <v>2018.6</v>
      </c>
      <c r="H31" s="24">
        <f t="shared" si="2"/>
        <v>2032.9</v>
      </c>
      <c r="I31" s="24">
        <f t="shared" si="2"/>
        <v>2029.7</v>
      </c>
      <c r="J31" s="24">
        <f t="shared" si="2"/>
        <v>2013.3</v>
      </c>
      <c r="K31" s="24">
        <f t="shared" si="2"/>
        <v>2008.9</v>
      </c>
      <c r="L31" s="24">
        <f t="shared" si="2"/>
        <v>1983</v>
      </c>
      <c r="M31" s="24">
        <f t="shared" si="2"/>
        <v>1939.9</v>
      </c>
      <c r="N31" s="24">
        <f t="shared" si="2"/>
        <v>1897.9</v>
      </c>
      <c r="O31" s="24">
        <f t="shared" si="2"/>
        <v>1869.4</v>
      </c>
      <c r="P31" s="24">
        <f t="shared" si="2"/>
        <v>1828.8</v>
      </c>
      <c r="Q31" s="24">
        <f aca="true" t="shared" si="3" ref="Q31:V31">SUM(Q9,Q21)</f>
        <v>1797.7</v>
      </c>
      <c r="R31" s="29">
        <f t="shared" si="3"/>
        <v>1786.3</v>
      </c>
      <c r="S31" s="29">
        <f t="shared" si="3"/>
        <v>1748.6999999999998</v>
      </c>
      <c r="T31" s="24">
        <f t="shared" si="3"/>
        <v>1710.9</v>
      </c>
      <c r="U31" s="37">
        <f t="shared" si="3"/>
        <v>1709.5</v>
      </c>
      <c r="V31" s="24">
        <f t="shared" si="3"/>
        <v>1681.4</v>
      </c>
      <c r="W31" s="42">
        <f>SUM(W9,W21)</f>
        <v>1676.1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3:83" ht="22.5" customHeight="1">
      <c r="C32" s="45" t="s">
        <v>25</v>
      </c>
      <c r="D32" s="55"/>
      <c r="E32" s="55"/>
      <c r="F32" s="15" t="s">
        <v>2</v>
      </c>
      <c r="G32" s="24">
        <f aca="true" t="shared" si="4" ref="G32:P32">SUM(G11,G23)</f>
        <v>1911.4</v>
      </c>
      <c r="H32" s="24">
        <f t="shared" si="4"/>
        <v>1918.4</v>
      </c>
      <c r="I32" s="24">
        <f t="shared" si="4"/>
        <v>1919.1</v>
      </c>
      <c r="J32" s="24">
        <f t="shared" si="4"/>
        <v>1902.3000000000002</v>
      </c>
      <c r="K32" s="24">
        <f t="shared" si="4"/>
        <v>1908.6</v>
      </c>
      <c r="L32" s="24">
        <f t="shared" si="4"/>
        <v>1900.1</v>
      </c>
      <c r="M32" s="24">
        <f t="shared" si="4"/>
        <v>1881.5</v>
      </c>
      <c r="N32" s="24">
        <f t="shared" si="4"/>
        <v>1880.1999999999998</v>
      </c>
      <c r="O32" s="24">
        <f t="shared" si="4"/>
        <v>1872.1999999999998</v>
      </c>
      <c r="P32" s="24">
        <f t="shared" si="4"/>
        <v>1815.1999999999998</v>
      </c>
      <c r="Q32" s="24">
        <f aca="true" t="shared" si="5" ref="Q32:V32">SUM(Q11,Q23)</f>
        <v>1795.9</v>
      </c>
      <c r="R32" s="29">
        <f t="shared" si="5"/>
        <v>1788</v>
      </c>
      <c r="S32" s="29">
        <f t="shared" si="5"/>
        <v>1756.3</v>
      </c>
      <c r="T32" s="24">
        <f t="shared" si="5"/>
        <v>1676.3</v>
      </c>
      <c r="U32" s="37">
        <f t="shared" si="5"/>
        <v>1657.8</v>
      </c>
      <c r="V32" s="24">
        <f t="shared" si="5"/>
        <v>1668.6000000000001</v>
      </c>
      <c r="W32" s="42">
        <f>SUM(W11,W23)</f>
        <v>1634.4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3:83" ht="22.5" customHeight="1">
      <c r="C33" s="45"/>
      <c r="D33" s="55"/>
      <c r="E33" s="55"/>
      <c r="F33" s="15" t="s">
        <v>3</v>
      </c>
      <c r="G33" s="24">
        <f aca="true" t="shared" si="6" ref="G33:P33">SUM(G13,G25)</f>
        <v>1764.4</v>
      </c>
      <c r="H33" s="24">
        <f t="shared" si="6"/>
        <v>1760.7</v>
      </c>
      <c r="I33" s="24">
        <f t="shared" si="6"/>
        <v>1758.4</v>
      </c>
      <c r="J33" s="24">
        <f t="shared" si="6"/>
        <v>1762.3</v>
      </c>
      <c r="K33" s="24">
        <f t="shared" si="6"/>
        <v>1764.6</v>
      </c>
      <c r="L33" s="24">
        <f t="shared" si="6"/>
        <v>1758.6999999999998</v>
      </c>
      <c r="M33" s="24">
        <f t="shared" si="6"/>
        <v>1753.8</v>
      </c>
      <c r="N33" s="24">
        <f t="shared" si="6"/>
        <v>1758.3000000000002</v>
      </c>
      <c r="O33" s="24">
        <f t="shared" si="6"/>
        <v>1759.4</v>
      </c>
      <c r="P33" s="24">
        <f t="shared" si="6"/>
        <v>1716.1</v>
      </c>
      <c r="Q33" s="24">
        <f aca="true" t="shared" si="7" ref="Q33:V33">SUM(Q13,Q25)</f>
        <v>1713.8</v>
      </c>
      <c r="R33" s="29">
        <f t="shared" si="7"/>
        <v>1702.5</v>
      </c>
      <c r="S33" s="29">
        <f t="shared" si="7"/>
        <v>1671.1000000000001</v>
      </c>
      <c r="T33" s="24">
        <f t="shared" si="7"/>
        <v>1657.9</v>
      </c>
      <c r="U33" s="37">
        <f t="shared" si="7"/>
        <v>1660.3999999999999</v>
      </c>
      <c r="V33" s="24">
        <f t="shared" si="7"/>
        <v>1641.7</v>
      </c>
      <c r="W33" s="42">
        <f>SUM(W13,W25)</f>
        <v>1644.6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3:83" ht="22.5" customHeight="1">
      <c r="C34" s="45"/>
      <c r="D34" s="46"/>
      <c r="E34" s="46"/>
      <c r="F34" s="15" t="s">
        <v>4</v>
      </c>
      <c r="G34" s="24">
        <f aca="true" t="shared" si="8" ref="G34:P34">SUM(G15,G27)</f>
        <v>1287</v>
      </c>
      <c r="H34" s="24">
        <f t="shared" si="8"/>
        <v>1327.8999999999999</v>
      </c>
      <c r="I34" s="24">
        <f t="shared" si="8"/>
        <v>1332.1999999999998</v>
      </c>
      <c r="J34" s="24">
        <f t="shared" si="8"/>
        <v>1338.3</v>
      </c>
      <c r="K34" s="24">
        <f t="shared" si="8"/>
        <v>1350</v>
      </c>
      <c r="L34" s="24">
        <f t="shared" si="8"/>
        <v>1348.1000000000001</v>
      </c>
      <c r="M34" s="24">
        <f t="shared" si="8"/>
        <v>1350.3</v>
      </c>
      <c r="N34" s="24">
        <f t="shared" si="8"/>
        <v>1342.9</v>
      </c>
      <c r="O34" s="24">
        <f t="shared" si="8"/>
        <v>1343.2</v>
      </c>
      <c r="P34" s="24">
        <f t="shared" si="8"/>
        <v>1362.7</v>
      </c>
      <c r="Q34" s="24">
        <f aca="true" t="shared" si="9" ref="Q34:V34">SUM(Q15,Q27)</f>
        <v>1363.1</v>
      </c>
      <c r="R34" s="29">
        <f t="shared" si="9"/>
        <v>1360.6000000000001</v>
      </c>
      <c r="S34" s="29">
        <f t="shared" si="9"/>
        <v>1344.9</v>
      </c>
      <c r="T34" s="24">
        <f t="shared" si="9"/>
        <v>1332.7</v>
      </c>
      <c r="U34" s="37">
        <f t="shared" si="9"/>
        <v>1371</v>
      </c>
      <c r="V34" s="24">
        <f t="shared" si="9"/>
        <v>1362.5</v>
      </c>
      <c r="W34" s="42">
        <f>SUM(W15,W27)</f>
        <v>1374.4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3:83" ht="22.5" customHeight="1">
      <c r="C35" s="7"/>
      <c r="D35" s="5"/>
      <c r="E35" s="5"/>
      <c r="F35" s="17" t="s">
        <v>5</v>
      </c>
      <c r="G35" s="25">
        <f aca="true" t="shared" si="10" ref="G35:P35">SUM(G17,G29)</f>
        <v>1898.8000000000002</v>
      </c>
      <c r="H35" s="25">
        <f t="shared" si="10"/>
        <v>1897.4</v>
      </c>
      <c r="I35" s="25">
        <f t="shared" si="10"/>
        <v>1879.6</v>
      </c>
      <c r="J35" s="25">
        <f t="shared" si="10"/>
        <v>1850.3999999999999</v>
      </c>
      <c r="K35" s="25">
        <f t="shared" si="10"/>
        <v>1837.2</v>
      </c>
      <c r="L35" s="25">
        <f t="shared" si="10"/>
        <v>1807.4</v>
      </c>
      <c r="M35" s="25">
        <f t="shared" si="10"/>
        <v>1779</v>
      </c>
      <c r="N35" s="25">
        <f t="shared" si="10"/>
        <v>1764.3</v>
      </c>
      <c r="O35" s="25">
        <f t="shared" si="10"/>
        <v>1748.7</v>
      </c>
      <c r="P35" s="25">
        <f t="shared" si="10"/>
        <v>1717.3999999999999</v>
      </c>
      <c r="Q35" s="25">
        <f aca="true" t="shared" si="11" ref="Q35:V35">SUM(Q17,Q29)</f>
        <v>1692.9</v>
      </c>
      <c r="R35" s="30">
        <f t="shared" si="11"/>
        <v>1661.6999999999998</v>
      </c>
      <c r="S35" s="30">
        <f t="shared" si="11"/>
        <v>1645.2</v>
      </c>
      <c r="T35" s="25">
        <f t="shared" si="11"/>
        <v>1598.2</v>
      </c>
      <c r="U35" s="38">
        <f t="shared" si="11"/>
        <v>1583.6</v>
      </c>
      <c r="V35" s="25">
        <f t="shared" si="11"/>
        <v>1562</v>
      </c>
      <c r="W35" s="43">
        <f>SUM(W17,W29)</f>
        <v>1565.2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3:83" ht="22.5" customHeight="1">
      <c r="C36" s="4"/>
      <c r="D36" s="3"/>
      <c r="E36" s="3"/>
      <c r="F36" s="3"/>
      <c r="G36" s="3"/>
      <c r="H36" s="3"/>
      <c r="I36" s="3"/>
      <c r="J36" s="3"/>
      <c r="K36" s="3"/>
      <c r="L36" s="44"/>
      <c r="M36" s="3"/>
      <c r="N36" s="3"/>
      <c r="O36" s="3"/>
      <c r="P36" s="3"/>
      <c r="Q36" s="3"/>
      <c r="R36" s="3"/>
      <c r="S36" s="3"/>
      <c r="T36" s="3"/>
      <c r="U36" s="3"/>
      <c r="V36" s="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4:83" ht="11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0"/>
      <c r="Q37" s="10"/>
      <c r="R37" s="10"/>
      <c r="S37" s="10"/>
      <c r="T37" s="10"/>
      <c r="U37" s="10"/>
      <c r="V37" s="1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4:83" ht="11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0"/>
      <c r="Q38" s="10"/>
      <c r="R38" s="10"/>
      <c r="S38" s="10"/>
      <c r="T38" s="10"/>
      <c r="U38" s="10"/>
      <c r="V38" s="10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4:83" ht="11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0"/>
      <c r="Q39" s="10"/>
      <c r="R39" s="10"/>
      <c r="S39" s="10"/>
      <c r="T39" s="10"/>
      <c r="U39" s="10"/>
      <c r="V39" s="10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4:83" ht="11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0"/>
      <c r="Q40" s="10"/>
      <c r="R40" s="10"/>
      <c r="S40" s="10"/>
      <c r="T40" s="10"/>
      <c r="U40" s="10"/>
      <c r="V40" s="10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4:83" ht="11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0"/>
      <c r="Q41" s="10"/>
      <c r="R41" s="10"/>
      <c r="S41" s="10"/>
      <c r="T41" s="10"/>
      <c r="U41" s="10"/>
      <c r="V41" s="10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4:83" ht="11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0"/>
      <c r="Q42" s="10"/>
      <c r="R42" s="10"/>
      <c r="S42" s="10"/>
      <c r="T42" s="10"/>
      <c r="U42" s="10"/>
      <c r="V42" s="10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3:83" ht="11.25"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0"/>
      <c r="Q43" s="10"/>
      <c r="R43" s="10"/>
      <c r="S43" s="10"/>
      <c r="T43" s="10"/>
      <c r="U43" s="10"/>
      <c r="V43" s="10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3:83" ht="11.25"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0"/>
      <c r="Q44" s="10"/>
      <c r="R44" s="10"/>
      <c r="S44" s="10"/>
      <c r="T44" s="10"/>
      <c r="U44" s="10"/>
      <c r="V44" s="10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3:83" ht="11.25"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0"/>
      <c r="Q45" s="10"/>
      <c r="R45" s="10"/>
      <c r="S45" s="10"/>
      <c r="T45" s="10"/>
      <c r="U45" s="10"/>
      <c r="V45" s="10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3:83" ht="11.25"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0"/>
      <c r="Q46" s="10"/>
      <c r="R46" s="10"/>
      <c r="S46" s="10"/>
      <c r="T46" s="10"/>
      <c r="U46" s="10"/>
      <c r="V46" s="10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4:83" ht="11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0"/>
      <c r="Q47" s="10"/>
      <c r="R47" s="10"/>
      <c r="S47" s="10"/>
      <c r="T47" s="10"/>
      <c r="U47" s="10"/>
      <c r="V47" s="10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3:83" ht="11.25"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0"/>
      <c r="Q48" s="10"/>
      <c r="R48" s="10"/>
      <c r="S48" s="10"/>
      <c r="T48" s="10"/>
      <c r="U48" s="10"/>
      <c r="V48" s="10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3:83" ht="11.25"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0"/>
      <c r="Q49" s="10"/>
      <c r="R49" s="10"/>
      <c r="S49" s="10"/>
      <c r="T49" s="10"/>
      <c r="U49" s="10"/>
      <c r="V49" s="10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ht="11.25">
      <c r="C50" s="2"/>
    </row>
    <row r="51" ht="11.25">
      <c r="C51" s="2"/>
    </row>
    <row r="52" ht="11.25">
      <c r="C52" s="2"/>
    </row>
    <row r="53" ht="11.25">
      <c r="C53" s="2"/>
    </row>
    <row r="54" ht="11.25">
      <c r="C54" s="2"/>
    </row>
    <row r="55" ht="11.25">
      <c r="C55" s="2"/>
    </row>
    <row r="56" ht="11.25">
      <c r="C56" s="2"/>
    </row>
    <row r="57" ht="11.25">
      <c r="C57" s="2"/>
    </row>
    <row r="58" ht="11.25">
      <c r="C58" s="2"/>
    </row>
    <row r="59" ht="11.25">
      <c r="C59" s="2"/>
    </row>
    <row r="60" ht="11.25">
      <c r="C60" s="2"/>
    </row>
  </sheetData>
  <sheetProtection/>
  <mergeCells count="18">
    <mergeCell ref="D16:D17"/>
    <mergeCell ref="D18:D19"/>
    <mergeCell ref="D20:D21"/>
    <mergeCell ref="D6:D7"/>
    <mergeCell ref="D8:D9"/>
    <mergeCell ref="D10:D11"/>
    <mergeCell ref="D12:D13"/>
    <mergeCell ref="D14:D15"/>
    <mergeCell ref="C4:W4"/>
    <mergeCell ref="C34:E34"/>
    <mergeCell ref="E6:E7"/>
    <mergeCell ref="C6:C17"/>
    <mergeCell ref="C18:C29"/>
    <mergeCell ref="C32:E33"/>
    <mergeCell ref="D22:D23"/>
    <mergeCell ref="D24:D25"/>
    <mergeCell ref="D26:D27"/>
    <mergeCell ref="D28:D29"/>
  </mergeCells>
  <printOptions horizontalCentered="1"/>
  <pageMargins left="0.31496062992125984" right="0.31496062992125984" top="1.3779527559055118" bottom="0.7874015748031497" header="0.5905511811023623" footer="0.5118110236220472"/>
  <pageSetup fitToHeight="1" fitToWidth="1" horizontalDpi="600" verticalDpi="600" orientation="landscape" paperSize="8" scale="96" r:id="rId2"/>
  <ignoredErrors>
    <ignoredError sqref="H5:W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阿倍 智、文恵、元気、光</dc:creator>
  <cp:keywords/>
  <dc:description/>
  <cp:lastModifiedBy>宮城県</cp:lastModifiedBy>
  <cp:lastPrinted>2008-04-05T02:32:58Z</cp:lastPrinted>
  <dcterms:created xsi:type="dcterms:W3CDTF">1997-02-04T16:22:51Z</dcterms:created>
  <dcterms:modified xsi:type="dcterms:W3CDTF">2008-04-05T02:33:00Z</dcterms:modified>
  <cp:category/>
  <cp:version/>
  <cp:contentType/>
  <cp:contentStatus/>
</cp:coreProperties>
</file>