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8550" activeTab="0"/>
  </bookViews>
  <sheets>
    <sheet name="その１" sheetId="1" r:id="rId1"/>
  </sheets>
  <definedNames/>
  <calcPr fullCalcOnLoad="1"/>
</workbook>
</file>

<file path=xl/sharedStrings.xml><?xml version="1.0" encoding="utf-8"?>
<sst xmlns="http://schemas.openxmlformats.org/spreadsheetml/2006/main" count="57" uniqueCount="57">
  <si>
    <t>診療所数</t>
  </si>
  <si>
    <t>有床診療所数</t>
  </si>
  <si>
    <t>病床数</t>
  </si>
  <si>
    <t>宮城県</t>
  </si>
  <si>
    <t>市部</t>
  </si>
  <si>
    <t>郡部</t>
  </si>
  <si>
    <t>仙台市計</t>
  </si>
  <si>
    <t>青葉区</t>
  </si>
  <si>
    <t>宮城野区</t>
  </si>
  <si>
    <t>若林区</t>
  </si>
  <si>
    <t>太白区</t>
  </si>
  <si>
    <t>泉区</t>
  </si>
  <si>
    <t>石巻保健所計</t>
  </si>
  <si>
    <t>石巻市</t>
  </si>
  <si>
    <t>東松島市</t>
  </si>
  <si>
    <t>女川町</t>
  </si>
  <si>
    <t>塩釜保健所計</t>
  </si>
  <si>
    <t>本所計</t>
  </si>
  <si>
    <t>塩釜市</t>
  </si>
  <si>
    <t>多賀城市</t>
  </si>
  <si>
    <t>松島町</t>
  </si>
  <si>
    <t>七ヶ浜町</t>
  </si>
  <si>
    <t>利府町</t>
  </si>
  <si>
    <t>岩沼支所計</t>
  </si>
  <si>
    <t>名取市</t>
  </si>
  <si>
    <t>岩沼市</t>
  </si>
  <si>
    <t>亘理町</t>
  </si>
  <si>
    <t>山元町</t>
  </si>
  <si>
    <t>黒川支所計</t>
  </si>
  <si>
    <t>大和町</t>
  </si>
  <si>
    <t>大郷町</t>
  </si>
  <si>
    <t>富谷町</t>
  </si>
  <si>
    <t>大衡村</t>
  </si>
  <si>
    <t>大崎保健所計</t>
  </si>
  <si>
    <t>大崎市</t>
  </si>
  <si>
    <t>色麻町</t>
  </si>
  <si>
    <t>加美町</t>
  </si>
  <si>
    <t>桶谷町</t>
  </si>
  <si>
    <t>美里町</t>
  </si>
  <si>
    <t>気仙沼保健所計</t>
  </si>
  <si>
    <t>気仙沼市</t>
  </si>
  <si>
    <t>本吉町</t>
  </si>
  <si>
    <t>南三陸町</t>
  </si>
  <si>
    <t>仙南保健所計</t>
  </si>
  <si>
    <t>白石市</t>
  </si>
  <si>
    <t>角田市</t>
  </si>
  <si>
    <t>蔵王町</t>
  </si>
  <si>
    <t>七ヶ宿町</t>
  </si>
  <si>
    <t>大河原町</t>
  </si>
  <si>
    <t>村田町</t>
  </si>
  <si>
    <t>柴田町</t>
  </si>
  <si>
    <t>川崎町</t>
  </si>
  <si>
    <t>丸森町</t>
  </si>
  <si>
    <t>栗原保健所計</t>
  </si>
  <si>
    <t>栗原市</t>
  </si>
  <si>
    <t>登米保健所計</t>
  </si>
  <si>
    <t>登米市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</si>
</sst>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11"/>
      <name val="ＭＳ Ｐ明朝"/>
      <family val="1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5" fillId="0" borderId="14" xfId="0" applyFont="1" applyBorder="1" applyAlignment="1">
      <alignment horizontal="distributed" vertical="center"/>
    </xf>
    <xf numFmtId="41" fontId="3" fillId="0" borderId="11" xfId="0" applyNumberFormat="1" applyFont="1" applyBorder="1" applyAlignment="1">
      <alignment horizontal="right" vertical="center"/>
    </xf>
    <xf numFmtId="41" fontId="3" fillId="0" borderId="15" xfId="0" applyNumberFormat="1" applyFont="1" applyBorder="1" applyAlignment="1">
      <alignment horizontal="right" vertical="center"/>
    </xf>
    <xf numFmtId="41" fontId="3" fillId="0" borderId="14" xfId="0" applyNumberFormat="1" applyFont="1" applyBorder="1" applyAlignment="1">
      <alignment horizontal="right" vertical="center"/>
    </xf>
    <xf numFmtId="41" fontId="3" fillId="0" borderId="16" xfId="0" applyNumberFormat="1" applyFont="1" applyBorder="1" applyAlignment="1">
      <alignment horizontal="right" vertical="center"/>
    </xf>
    <xf numFmtId="41" fontId="3" fillId="0" borderId="17" xfId="0" applyNumberFormat="1" applyFont="1" applyBorder="1" applyAlignment="1">
      <alignment horizontal="right" vertical="center"/>
    </xf>
    <xf numFmtId="41" fontId="3" fillId="0" borderId="18" xfId="0" applyNumberFormat="1" applyFont="1" applyBorder="1" applyAlignment="1">
      <alignment horizontal="right" vertical="center"/>
    </xf>
    <xf numFmtId="0" fontId="3" fillId="0" borderId="15" xfId="0" applyFont="1" applyBorder="1" applyAlignment="1">
      <alignment horizontal="center" vertical="distributed" textRotation="255"/>
    </xf>
    <xf numFmtId="0" fontId="5" fillId="0" borderId="11" xfId="0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  <xf numFmtId="0" fontId="5" fillId="0" borderId="17" xfId="0" applyFont="1" applyBorder="1" applyAlignment="1">
      <alignment horizontal="distributed" vertical="center"/>
    </xf>
    <xf numFmtId="0" fontId="5" fillId="0" borderId="19" xfId="0" applyFont="1" applyBorder="1" applyAlignment="1">
      <alignment horizontal="distributed" vertical="center"/>
    </xf>
    <xf numFmtId="0" fontId="5" fillId="0" borderId="14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tabSelected="1" zoomScalePageLayoutView="0" workbookViewId="0" topLeftCell="A1">
      <selection activeCell="K56" sqref="K56"/>
    </sheetView>
  </sheetViews>
  <sheetFormatPr defaultColWidth="9.00390625" defaultRowHeight="13.5"/>
  <cols>
    <col min="1" max="2" width="2.125" style="1" customWidth="1"/>
    <col min="3" max="3" width="7.625" style="1" customWidth="1"/>
    <col min="4" max="6" width="6.625" style="1" customWidth="1"/>
    <col min="7" max="7" width="4.625" style="1" customWidth="1"/>
    <col min="8" max="16384" width="9.00390625" style="1" customWidth="1"/>
  </cols>
  <sheetData>
    <row r="1" spans="1:6" ht="69" customHeight="1">
      <c r="A1" s="4"/>
      <c r="B1" s="5"/>
      <c r="C1" s="6"/>
      <c r="D1" s="14" t="s">
        <v>0</v>
      </c>
      <c r="E1" s="14" t="s">
        <v>1</v>
      </c>
      <c r="F1" s="14" t="s">
        <v>2</v>
      </c>
    </row>
    <row r="2" spans="1:6" ht="10.5" customHeight="1">
      <c r="A2" s="15"/>
      <c r="B2" s="16"/>
      <c r="C2" s="16"/>
      <c r="D2" s="8"/>
      <c r="E2" s="9"/>
      <c r="F2" s="9"/>
    </row>
    <row r="3" spans="1:6" ht="10.5" customHeight="1">
      <c r="A3" s="19" t="s">
        <v>3</v>
      </c>
      <c r="B3" s="20"/>
      <c r="C3" s="21"/>
      <c r="D3" s="10">
        <f>SUM(D7,D14,D19,D37,D44,D49,D60,D63,)</f>
        <v>1058</v>
      </c>
      <c r="E3" s="10">
        <f>SUM(E7,E14,E19,E37,E44,E49,E60,E63,)</f>
        <v>1</v>
      </c>
      <c r="F3" s="11">
        <f>SUM(F7,F14,F19,F37,F44,F49,F60,F63,)</f>
        <v>3</v>
      </c>
    </row>
    <row r="4" spans="1:6" ht="10.5" customHeight="1">
      <c r="A4" s="19" t="s">
        <v>4</v>
      </c>
      <c r="B4" s="20"/>
      <c r="C4" s="21"/>
      <c r="D4" s="10">
        <f>SUM(D7,D15,D16,D21,D22,D27,D28,D38,D45,D50,D51,D61,D64,)</f>
        <v>908</v>
      </c>
      <c r="E4" s="10">
        <f>SUM(E7,E15,E16,E21,E22,E27,E28,E38,E45,E50,E51,E61,E64,)</f>
        <v>1</v>
      </c>
      <c r="F4" s="11">
        <f>SUM(F7,F15,F16,F21,F22,F27,F28,F38,F45,F50,F51,F61,F64,)</f>
        <v>3</v>
      </c>
    </row>
    <row r="5" spans="1:6" ht="10.5" customHeight="1">
      <c r="A5" s="19" t="s">
        <v>5</v>
      </c>
      <c r="B5" s="20"/>
      <c r="C5" s="21"/>
      <c r="D5" s="10">
        <f>SUM(D3-D4)</f>
        <v>150</v>
      </c>
      <c r="E5" s="10">
        <f>SUM(E3-E4)</f>
        <v>0</v>
      </c>
      <c r="F5" s="11">
        <f>SUM(F3-F4)</f>
        <v>0</v>
      </c>
    </row>
    <row r="6" spans="1:6" ht="10.5" customHeight="1">
      <c r="A6" s="7"/>
      <c r="B6" s="2"/>
      <c r="C6" s="2"/>
      <c r="D6" s="10"/>
      <c r="E6" s="11"/>
      <c r="F6" s="11"/>
    </row>
    <row r="7" spans="1:6" ht="10.5" customHeight="1">
      <c r="A7" s="19" t="s">
        <v>6</v>
      </c>
      <c r="B7" s="20"/>
      <c r="C7" s="21"/>
      <c r="D7" s="10">
        <f>SUM(D8,D9,D10,D11,D12,)</f>
        <v>570</v>
      </c>
      <c r="E7" s="10">
        <f>SUM(E8,E9,E10,E11,E12,)</f>
        <v>0</v>
      </c>
      <c r="F7" s="11">
        <f>SUM(F8,F9,F10,F11,F12,)</f>
        <v>0</v>
      </c>
    </row>
    <row r="8" spans="1:6" ht="10.5" customHeight="1">
      <c r="A8" s="7"/>
      <c r="B8" s="2"/>
      <c r="C8" s="2" t="s">
        <v>7</v>
      </c>
      <c r="D8" s="10">
        <v>227</v>
      </c>
      <c r="E8" s="11">
        <v>0</v>
      </c>
      <c r="F8" s="11">
        <v>0</v>
      </c>
    </row>
    <row r="9" spans="1:6" ht="10.5" customHeight="1">
      <c r="A9" s="7"/>
      <c r="B9" s="2"/>
      <c r="C9" s="2" t="s">
        <v>8</v>
      </c>
      <c r="D9" s="10">
        <v>89</v>
      </c>
      <c r="E9" s="11">
        <v>0</v>
      </c>
      <c r="F9" s="11">
        <v>0</v>
      </c>
    </row>
    <row r="10" spans="1:6" ht="10.5" customHeight="1">
      <c r="A10" s="7"/>
      <c r="B10" s="2"/>
      <c r="C10" s="2" t="s">
        <v>9</v>
      </c>
      <c r="D10" s="10">
        <v>66</v>
      </c>
      <c r="E10" s="11">
        <v>0</v>
      </c>
      <c r="F10" s="11">
        <v>0</v>
      </c>
    </row>
    <row r="11" spans="1:6" ht="10.5" customHeight="1">
      <c r="A11" s="7"/>
      <c r="B11" s="2"/>
      <c r="C11" s="2" t="s">
        <v>10</v>
      </c>
      <c r="D11" s="10">
        <v>86</v>
      </c>
      <c r="E11" s="11">
        <v>0</v>
      </c>
      <c r="F11" s="11">
        <v>0</v>
      </c>
    </row>
    <row r="12" spans="1:6" ht="10.5" customHeight="1">
      <c r="A12" s="7"/>
      <c r="B12" s="2"/>
      <c r="C12" s="2" t="s">
        <v>11</v>
      </c>
      <c r="D12" s="10">
        <v>102</v>
      </c>
      <c r="E12" s="11">
        <v>0</v>
      </c>
      <c r="F12" s="11">
        <v>0</v>
      </c>
    </row>
    <row r="13" spans="1:6" ht="10.5" customHeight="1">
      <c r="A13" s="7"/>
      <c r="B13" s="2"/>
      <c r="C13" s="2"/>
      <c r="D13" s="10"/>
      <c r="E13" s="11"/>
      <c r="F13" s="11"/>
    </row>
    <row r="14" spans="1:6" ht="10.5" customHeight="1">
      <c r="A14" s="19" t="s">
        <v>12</v>
      </c>
      <c r="B14" s="20"/>
      <c r="C14" s="21"/>
      <c r="D14" s="10">
        <f>SUM(D15,D16,D17,)</f>
        <v>83</v>
      </c>
      <c r="E14" s="10">
        <f>SUM(E15,E16,E17,)</f>
        <v>0</v>
      </c>
      <c r="F14" s="11">
        <f>SUM(F15,F16,F17,)</f>
        <v>0</v>
      </c>
    </row>
    <row r="15" spans="1:6" ht="10.5" customHeight="1">
      <c r="A15" s="7"/>
      <c r="B15" s="2"/>
      <c r="C15" s="2" t="s">
        <v>13</v>
      </c>
      <c r="D15" s="10">
        <v>68</v>
      </c>
      <c r="E15" s="11">
        <v>0</v>
      </c>
      <c r="F15" s="11">
        <v>0</v>
      </c>
    </row>
    <row r="16" spans="1:6" ht="10.5" customHeight="1">
      <c r="A16" s="7"/>
      <c r="B16" s="2"/>
      <c r="C16" s="2" t="s">
        <v>14</v>
      </c>
      <c r="D16" s="10">
        <v>13</v>
      </c>
      <c r="E16" s="11">
        <v>0</v>
      </c>
      <c r="F16" s="11">
        <v>0</v>
      </c>
    </row>
    <row r="17" spans="1:6" ht="10.5" customHeight="1">
      <c r="A17" s="7"/>
      <c r="B17" s="2"/>
      <c r="C17" s="2" t="s">
        <v>15</v>
      </c>
      <c r="D17" s="10">
        <v>2</v>
      </c>
      <c r="E17" s="11">
        <v>0</v>
      </c>
      <c r="F17" s="11">
        <v>0</v>
      </c>
    </row>
    <row r="18" spans="1:6" ht="10.5" customHeight="1">
      <c r="A18" s="7"/>
      <c r="B18" s="2"/>
      <c r="C18" s="2"/>
      <c r="D18" s="10"/>
      <c r="E18" s="11"/>
      <c r="F18" s="11"/>
    </row>
    <row r="19" spans="1:6" ht="10.5" customHeight="1">
      <c r="A19" s="19" t="s">
        <v>16</v>
      </c>
      <c r="B19" s="20"/>
      <c r="C19" s="21"/>
      <c r="D19" s="10">
        <f>SUM(D21,D22,D23,D24,D25,D27,D28,D29,D30,D32,D33,D34,D35,)</f>
        <v>152</v>
      </c>
      <c r="E19" s="11">
        <f>SUM(E21,E22,E23,E24,E25,E27,E28,E29,E30,E32,E33,E34,E35,)</f>
        <v>0</v>
      </c>
      <c r="F19" s="11">
        <f>SUM(F21,F22,F23,F24,F25,F27,F28,F29,F30,F32,F33,F34,F35,)</f>
        <v>0</v>
      </c>
    </row>
    <row r="20" spans="1:6" ht="10.5" customHeight="1">
      <c r="A20" s="7"/>
      <c r="B20" s="22" t="s">
        <v>17</v>
      </c>
      <c r="C20" s="23"/>
      <c r="D20" s="10">
        <f>SUM(D21,D22,D23,D24,D25,)</f>
        <v>70</v>
      </c>
      <c r="E20" s="11">
        <f>SUM(E21,E22,E23,E24,E25,)</f>
        <v>0</v>
      </c>
      <c r="F20" s="11">
        <f>SUM(F21,F22,F23,F24,F25,)</f>
        <v>0</v>
      </c>
    </row>
    <row r="21" spans="1:6" ht="10.5" customHeight="1">
      <c r="A21" s="7"/>
      <c r="B21" s="2"/>
      <c r="C21" s="2" t="s">
        <v>18</v>
      </c>
      <c r="D21" s="10">
        <v>26</v>
      </c>
      <c r="E21" s="11">
        <v>0</v>
      </c>
      <c r="F21" s="11">
        <v>0</v>
      </c>
    </row>
    <row r="22" spans="1:6" ht="10.5" customHeight="1">
      <c r="A22" s="7"/>
      <c r="B22" s="2"/>
      <c r="C22" s="2" t="s">
        <v>19</v>
      </c>
      <c r="D22" s="10">
        <v>25</v>
      </c>
      <c r="E22" s="11">
        <v>0</v>
      </c>
      <c r="F22" s="11">
        <v>0</v>
      </c>
    </row>
    <row r="23" spans="1:6" ht="10.5" customHeight="1">
      <c r="A23" s="7"/>
      <c r="B23" s="2"/>
      <c r="C23" s="2" t="s">
        <v>20</v>
      </c>
      <c r="D23" s="10">
        <v>3</v>
      </c>
      <c r="E23" s="11">
        <v>0</v>
      </c>
      <c r="F23" s="11">
        <v>0</v>
      </c>
    </row>
    <row r="24" spans="1:6" ht="10.5" customHeight="1">
      <c r="A24" s="7"/>
      <c r="B24" s="2"/>
      <c r="C24" s="2" t="s">
        <v>21</v>
      </c>
      <c r="D24" s="10">
        <v>4</v>
      </c>
      <c r="E24" s="11">
        <v>0</v>
      </c>
      <c r="F24" s="11">
        <v>0</v>
      </c>
    </row>
    <row r="25" spans="1:6" ht="10.5" customHeight="1">
      <c r="A25" s="7"/>
      <c r="B25" s="2"/>
      <c r="C25" s="2" t="s">
        <v>22</v>
      </c>
      <c r="D25" s="10">
        <v>12</v>
      </c>
      <c r="E25" s="11">
        <v>0</v>
      </c>
      <c r="F25" s="11">
        <v>0</v>
      </c>
    </row>
    <row r="26" spans="1:6" ht="10.5" customHeight="1">
      <c r="A26" s="7"/>
      <c r="B26" s="22" t="s">
        <v>23</v>
      </c>
      <c r="C26" s="23"/>
      <c r="D26" s="10">
        <f>SUM(D27,D28,D29,D30,)</f>
        <v>57</v>
      </c>
      <c r="E26" s="10">
        <f>SUM(E27,E28,E29,E30,)</f>
        <v>0</v>
      </c>
      <c r="F26" s="11">
        <f>SUM(F27,F28,F29,F30,)</f>
        <v>0</v>
      </c>
    </row>
    <row r="27" spans="1:6" ht="10.5" customHeight="1">
      <c r="A27" s="7"/>
      <c r="B27" s="2"/>
      <c r="C27" s="2" t="s">
        <v>24</v>
      </c>
      <c r="D27" s="10">
        <v>21</v>
      </c>
      <c r="E27" s="10">
        <v>0</v>
      </c>
      <c r="F27" s="11">
        <v>0</v>
      </c>
    </row>
    <row r="28" spans="1:6" ht="10.5" customHeight="1">
      <c r="A28" s="7"/>
      <c r="B28" s="2"/>
      <c r="C28" s="2" t="s">
        <v>25</v>
      </c>
      <c r="D28" s="10">
        <v>17</v>
      </c>
      <c r="E28" s="11">
        <v>0</v>
      </c>
      <c r="F28" s="11">
        <v>0</v>
      </c>
    </row>
    <row r="29" spans="1:6" ht="10.5" customHeight="1">
      <c r="A29" s="7"/>
      <c r="B29" s="2"/>
      <c r="C29" s="2" t="s">
        <v>26</v>
      </c>
      <c r="D29" s="10">
        <v>14</v>
      </c>
      <c r="E29" s="11">
        <v>0</v>
      </c>
      <c r="F29" s="11">
        <v>0</v>
      </c>
    </row>
    <row r="30" spans="1:6" ht="10.5" customHeight="1">
      <c r="A30" s="7"/>
      <c r="B30" s="2"/>
      <c r="C30" s="2" t="s">
        <v>27</v>
      </c>
      <c r="D30" s="10">
        <v>5</v>
      </c>
      <c r="E30" s="11">
        <v>0</v>
      </c>
      <c r="F30" s="11">
        <v>0</v>
      </c>
    </row>
    <row r="31" spans="1:6" ht="10.5" customHeight="1">
      <c r="A31" s="7"/>
      <c r="B31" s="22" t="s">
        <v>28</v>
      </c>
      <c r="C31" s="23"/>
      <c r="D31" s="10">
        <f>SUM(D32,D33,D34,D35,)</f>
        <v>25</v>
      </c>
      <c r="E31" s="11">
        <f>SUM(E32,E33,E34,E35,)</f>
        <v>0</v>
      </c>
      <c r="F31" s="11">
        <f>SUM(F32,F33,F34,F35,)</f>
        <v>0</v>
      </c>
    </row>
    <row r="32" spans="1:6" ht="10.5" customHeight="1">
      <c r="A32" s="7"/>
      <c r="B32" s="2"/>
      <c r="C32" s="2" t="s">
        <v>29</v>
      </c>
      <c r="D32" s="10">
        <v>8</v>
      </c>
      <c r="E32" s="11">
        <v>0</v>
      </c>
      <c r="F32" s="11">
        <v>0</v>
      </c>
    </row>
    <row r="33" spans="1:6" ht="10.5" customHeight="1">
      <c r="A33" s="7"/>
      <c r="B33" s="2"/>
      <c r="C33" s="2" t="s">
        <v>30</v>
      </c>
      <c r="D33" s="10">
        <v>2</v>
      </c>
      <c r="E33" s="10">
        <v>0</v>
      </c>
      <c r="F33" s="11">
        <v>0</v>
      </c>
    </row>
    <row r="34" spans="1:6" ht="10.5" customHeight="1">
      <c r="A34" s="7"/>
      <c r="B34" s="2"/>
      <c r="C34" s="2" t="s">
        <v>31</v>
      </c>
      <c r="D34" s="10">
        <v>14</v>
      </c>
      <c r="E34" s="11">
        <v>0</v>
      </c>
      <c r="F34" s="11">
        <v>0</v>
      </c>
    </row>
    <row r="35" spans="1:6" ht="10.5" customHeight="1">
      <c r="A35" s="7"/>
      <c r="B35" s="2"/>
      <c r="C35" s="2" t="s">
        <v>32</v>
      </c>
      <c r="D35" s="10">
        <v>1</v>
      </c>
      <c r="E35" s="11">
        <v>0</v>
      </c>
      <c r="F35" s="11">
        <v>0</v>
      </c>
    </row>
    <row r="36" spans="1:6" ht="10.5" customHeight="1">
      <c r="A36" s="7"/>
      <c r="B36" s="2"/>
      <c r="C36" s="2"/>
      <c r="D36" s="10"/>
      <c r="E36" s="11"/>
      <c r="F36" s="11"/>
    </row>
    <row r="37" spans="1:6" ht="10.5" customHeight="1">
      <c r="A37" s="19" t="s">
        <v>33</v>
      </c>
      <c r="B37" s="20"/>
      <c r="C37" s="21"/>
      <c r="D37" s="10">
        <f>SUM(D38,D39,D40,D41,D42,)</f>
        <v>83</v>
      </c>
      <c r="E37" s="11">
        <f>SUM(E38,E39,E40,E41,E42,)</f>
        <v>0</v>
      </c>
      <c r="F37" s="11">
        <f>SUM(F38,F39,F40,F41,F42,)</f>
        <v>0</v>
      </c>
    </row>
    <row r="38" spans="1:6" ht="10.5" customHeight="1">
      <c r="A38" s="7"/>
      <c r="B38" s="2"/>
      <c r="C38" s="2" t="s">
        <v>34</v>
      </c>
      <c r="D38" s="10">
        <v>52</v>
      </c>
      <c r="E38" s="10">
        <v>0</v>
      </c>
      <c r="F38" s="11">
        <v>0</v>
      </c>
    </row>
    <row r="39" spans="1:6" ht="10.5" customHeight="1">
      <c r="A39" s="7"/>
      <c r="B39" s="2"/>
      <c r="C39" s="2" t="s">
        <v>35</v>
      </c>
      <c r="D39" s="10">
        <v>1</v>
      </c>
      <c r="E39" s="11">
        <v>0</v>
      </c>
      <c r="F39" s="11">
        <v>0</v>
      </c>
    </row>
    <row r="40" spans="1:6" ht="10.5" customHeight="1">
      <c r="A40" s="7"/>
      <c r="B40" s="2"/>
      <c r="C40" s="2" t="s">
        <v>36</v>
      </c>
      <c r="D40" s="10">
        <v>13</v>
      </c>
      <c r="E40" s="11">
        <v>0</v>
      </c>
      <c r="F40" s="11">
        <v>0</v>
      </c>
    </row>
    <row r="41" spans="1:6" ht="10.5" customHeight="1">
      <c r="A41" s="7"/>
      <c r="B41" s="2"/>
      <c r="C41" s="2" t="s">
        <v>37</v>
      </c>
      <c r="D41" s="10">
        <v>5</v>
      </c>
      <c r="E41" s="11">
        <v>0</v>
      </c>
      <c r="F41" s="11">
        <v>0</v>
      </c>
    </row>
    <row r="42" spans="1:6" ht="10.5" customHeight="1">
      <c r="A42" s="7"/>
      <c r="B42" s="2"/>
      <c r="C42" s="2" t="s">
        <v>38</v>
      </c>
      <c r="D42" s="10">
        <v>12</v>
      </c>
      <c r="E42" s="11">
        <v>0</v>
      </c>
      <c r="F42" s="11">
        <v>0</v>
      </c>
    </row>
    <row r="43" spans="1:6" ht="10.5" customHeight="1">
      <c r="A43" s="7"/>
      <c r="B43" s="2"/>
      <c r="C43" s="2"/>
      <c r="D43" s="10"/>
      <c r="E43" s="11"/>
      <c r="F43" s="11"/>
    </row>
    <row r="44" spans="1:6" ht="10.5" customHeight="1">
      <c r="A44" s="19" t="s">
        <v>39</v>
      </c>
      <c r="B44" s="20"/>
      <c r="C44" s="21"/>
      <c r="D44" s="10">
        <f>SUM(D45,D46,D47,)</f>
        <v>35</v>
      </c>
      <c r="E44" s="10">
        <f>SUM(E45,E46,E47,)</f>
        <v>0</v>
      </c>
      <c r="F44" s="11">
        <f>SUM(F45,F46,F47,)</f>
        <v>0</v>
      </c>
    </row>
    <row r="45" spans="1:6" ht="10.5" customHeight="1">
      <c r="A45" s="7"/>
      <c r="B45" s="2"/>
      <c r="C45" s="2" t="s">
        <v>40</v>
      </c>
      <c r="D45" s="10">
        <v>25</v>
      </c>
      <c r="E45" s="11">
        <v>0</v>
      </c>
      <c r="F45" s="11">
        <v>0</v>
      </c>
    </row>
    <row r="46" spans="1:6" ht="10.5" customHeight="1">
      <c r="A46" s="7"/>
      <c r="B46" s="2"/>
      <c r="C46" s="2" t="s">
        <v>41</v>
      </c>
      <c r="D46" s="10">
        <v>3</v>
      </c>
      <c r="E46" s="11">
        <v>0</v>
      </c>
      <c r="F46" s="11">
        <v>0</v>
      </c>
    </row>
    <row r="47" spans="1:6" ht="10.5" customHeight="1">
      <c r="A47" s="7"/>
      <c r="B47" s="2"/>
      <c r="C47" s="2" t="s">
        <v>42</v>
      </c>
      <c r="D47" s="10">
        <v>7</v>
      </c>
      <c r="E47" s="11">
        <v>0</v>
      </c>
      <c r="F47" s="11">
        <v>0</v>
      </c>
    </row>
    <row r="48" spans="1:6" ht="10.5" customHeight="1">
      <c r="A48" s="7"/>
      <c r="B48" s="2"/>
      <c r="C48" s="2"/>
      <c r="D48" s="10"/>
      <c r="E48" s="11"/>
      <c r="F48" s="11"/>
    </row>
    <row r="49" spans="1:6" ht="10.5" customHeight="1">
      <c r="A49" s="19" t="s">
        <v>43</v>
      </c>
      <c r="B49" s="20"/>
      <c r="C49" s="21"/>
      <c r="D49" s="10">
        <f>SUM(D50,D51,D52,D53,D54,D55,D56,D57,D58,)</f>
        <v>76</v>
      </c>
      <c r="E49" s="11">
        <f>SUM(E50,E51,E52,E53,E54,E55,E56,E57,E58,)</f>
        <v>0</v>
      </c>
      <c r="F49" s="11">
        <f>SUM(F50,F51,F52,F53,F54,F55,F56,F57,F58,)</f>
        <v>0</v>
      </c>
    </row>
    <row r="50" spans="1:6" ht="10.5" customHeight="1">
      <c r="A50" s="7"/>
      <c r="B50" s="2"/>
      <c r="C50" s="2" t="s">
        <v>44</v>
      </c>
      <c r="D50" s="10">
        <v>19</v>
      </c>
      <c r="E50" s="11">
        <v>0</v>
      </c>
      <c r="F50" s="11">
        <v>0</v>
      </c>
    </row>
    <row r="51" spans="1:6" ht="10.5" customHeight="1">
      <c r="A51" s="7"/>
      <c r="B51" s="2"/>
      <c r="C51" s="2" t="s">
        <v>45</v>
      </c>
      <c r="D51" s="10">
        <v>13</v>
      </c>
      <c r="E51" s="11">
        <v>0</v>
      </c>
      <c r="F51" s="11">
        <v>0</v>
      </c>
    </row>
    <row r="52" spans="1:6" ht="10.5" customHeight="1">
      <c r="A52" s="7"/>
      <c r="B52" s="2"/>
      <c r="C52" s="2" t="s">
        <v>46</v>
      </c>
      <c r="D52" s="10">
        <v>4</v>
      </c>
      <c r="E52" s="11">
        <v>0</v>
      </c>
      <c r="F52" s="11">
        <v>0</v>
      </c>
    </row>
    <row r="53" spans="1:6" ht="10.5" customHeight="1">
      <c r="A53" s="7"/>
      <c r="B53" s="2"/>
      <c r="C53" s="2" t="s">
        <v>47</v>
      </c>
      <c r="D53" s="10">
        <v>0</v>
      </c>
      <c r="E53" s="11">
        <v>0</v>
      </c>
      <c r="F53" s="11">
        <v>0</v>
      </c>
    </row>
    <row r="54" spans="1:6" ht="10.5" customHeight="1">
      <c r="A54" s="7"/>
      <c r="B54" s="2"/>
      <c r="C54" s="2" t="s">
        <v>48</v>
      </c>
      <c r="D54" s="10">
        <v>14</v>
      </c>
      <c r="E54" s="11">
        <v>0</v>
      </c>
      <c r="F54" s="11">
        <v>0</v>
      </c>
    </row>
    <row r="55" spans="1:6" ht="10.5" customHeight="1">
      <c r="A55" s="7"/>
      <c r="B55" s="2"/>
      <c r="C55" s="2" t="s">
        <v>49</v>
      </c>
      <c r="D55" s="10">
        <v>3</v>
      </c>
      <c r="E55" s="11">
        <v>0</v>
      </c>
      <c r="F55" s="11">
        <v>0</v>
      </c>
    </row>
    <row r="56" spans="1:6" ht="10.5" customHeight="1">
      <c r="A56" s="7"/>
      <c r="B56" s="2"/>
      <c r="C56" s="2" t="s">
        <v>50</v>
      </c>
      <c r="D56" s="10">
        <v>15</v>
      </c>
      <c r="E56" s="11">
        <v>0</v>
      </c>
      <c r="F56" s="11">
        <v>0</v>
      </c>
    </row>
    <row r="57" spans="1:6" ht="10.5" customHeight="1">
      <c r="A57" s="7"/>
      <c r="B57" s="2"/>
      <c r="C57" s="2" t="s">
        <v>51</v>
      </c>
      <c r="D57" s="10">
        <v>2</v>
      </c>
      <c r="E57" s="11">
        <v>0</v>
      </c>
      <c r="F57" s="11">
        <v>0</v>
      </c>
    </row>
    <row r="58" spans="1:6" ht="10.5" customHeight="1">
      <c r="A58" s="7"/>
      <c r="B58" s="2"/>
      <c r="C58" s="2" t="s">
        <v>52</v>
      </c>
      <c r="D58" s="10">
        <v>6</v>
      </c>
      <c r="E58" s="11">
        <v>0</v>
      </c>
      <c r="F58" s="11">
        <v>0</v>
      </c>
    </row>
    <row r="59" spans="1:6" ht="10.5" customHeight="1">
      <c r="A59" s="7"/>
      <c r="B59" s="2"/>
      <c r="C59" s="2"/>
      <c r="D59" s="10"/>
      <c r="E59" s="11"/>
      <c r="F59" s="11"/>
    </row>
    <row r="60" spans="1:6" ht="10.5" customHeight="1">
      <c r="A60" s="19" t="s">
        <v>53</v>
      </c>
      <c r="B60" s="20"/>
      <c r="C60" s="21"/>
      <c r="D60" s="10">
        <f>SUM(D61,)</f>
        <v>31</v>
      </c>
      <c r="E60" s="11">
        <f>SUM(E61,)</f>
        <v>0</v>
      </c>
      <c r="F60" s="11">
        <f>SUM(F61,)</f>
        <v>0</v>
      </c>
    </row>
    <row r="61" spans="1:6" ht="10.5" customHeight="1">
      <c r="A61" s="7"/>
      <c r="B61" s="2"/>
      <c r="C61" s="3" t="s">
        <v>54</v>
      </c>
      <c r="D61" s="10">
        <v>31</v>
      </c>
      <c r="E61" s="10">
        <v>0</v>
      </c>
      <c r="F61" s="11">
        <v>0</v>
      </c>
    </row>
    <row r="62" spans="1:6" ht="10.5" customHeight="1">
      <c r="A62" s="7"/>
      <c r="B62" s="2"/>
      <c r="C62" s="2"/>
      <c r="D62" s="10"/>
      <c r="E62" s="11"/>
      <c r="F62" s="11"/>
    </row>
    <row r="63" spans="1:6" ht="10.5" customHeight="1">
      <c r="A63" s="19" t="s">
        <v>55</v>
      </c>
      <c r="B63" s="20"/>
      <c r="C63" s="21"/>
      <c r="D63" s="10">
        <f>SUM(D64,)</f>
        <v>28</v>
      </c>
      <c r="E63" s="11">
        <f>SUM(E64,)</f>
        <v>1</v>
      </c>
      <c r="F63" s="11">
        <f>SUM(F64,)</f>
        <v>3</v>
      </c>
    </row>
    <row r="64" spans="1:6" ht="10.5" customHeight="1">
      <c r="A64" s="7"/>
      <c r="B64" s="2"/>
      <c r="C64" s="2" t="s">
        <v>56</v>
      </c>
      <c r="D64" s="10">
        <v>28</v>
      </c>
      <c r="E64" s="11">
        <v>1</v>
      </c>
      <c r="F64" s="11">
        <v>3</v>
      </c>
    </row>
    <row r="65" spans="1:6" ht="10.5" customHeight="1">
      <c r="A65" s="17"/>
      <c r="B65" s="18"/>
      <c r="C65" s="18"/>
      <c r="D65" s="12"/>
      <c r="E65" s="13"/>
      <c r="F65" s="13"/>
    </row>
  </sheetData>
  <sheetProtection/>
  <mergeCells count="14">
    <mergeCell ref="A60:C60"/>
    <mergeCell ref="A63:C63"/>
    <mergeCell ref="B20:C20"/>
    <mergeCell ref="B26:C26"/>
    <mergeCell ref="B31:C31"/>
    <mergeCell ref="A37:C37"/>
    <mergeCell ref="A44:C44"/>
    <mergeCell ref="A49:C49"/>
    <mergeCell ref="A3:C3"/>
    <mergeCell ref="A4:C4"/>
    <mergeCell ref="A5:C5"/>
    <mergeCell ref="A7:C7"/>
    <mergeCell ref="A14:C14"/>
    <mergeCell ref="A19:C19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Header>&amp;L&amp;"ＭＳ Ｐ明朝,標準"&amp;14第１０表　　　歯科診療所の所在地別状況&amp;R平成１９年１０月１日現在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東北システムズ・サポート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動態調査（第１０表）</dc:title>
  <dc:subject/>
  <dc:creator>ＴＳＳ　第７Ｇ</dc:creator>
  <cp:keywords/>
  <dc:description/>
  <cp:lastModifiedBy>宮城県</cp:lastModifiedBy>
  <cp:lastPrinted>2009-03-12T01:31:22Z</cp:lastPrinted>
  <dcterms:created xsi:type="dcterms:W3CDTF">2000-01-17T05:55:56Z</dcterms:created>
  <dcterms:modified xsi:type="dcterms:W3CDTF">2009-10-09T07:32:59Z</dcterms:modified>
  <cp:category/>
  <cp:version/>
  <cp:contentType/>
  <cp:contentStatus/>
</cp:coreProperties>
</file>