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15270" windowHeight="4650" activeTab="0"/>
  </bookViews>
  <sheets>
    <sheet name="18" sheetId="1" r:id="rId1"/>
  </sheets>
  <definedNames>
    <definedName name="_xlnm.Print_Area" localSheetId="0">'18'!$A$1:$S$34</definedName>
  </definedNames>
  <calcPr fullCalcOnLoad="1"/>
</workbook>
</file>

<file path=xl/sharedStrings.xml><?xml version="1.0" encoding="utf-8"?>
<sst xmlns="http://schemas.openxmlformats.org/spreadsheetml/2006/main" count="49" uniqueCount="49">
  <si>
    <t>その他の者</t>
  </si>
  <si>
    <t>無職の者</t>
  </si>
  <si>
    <t>総　　数</t>
  </si>
  <si>
    <t>医療施設　　の従事者</t>
  </si>
  <si>
    <t>　　56　</t>
  </si>
  <si>
    <t>　　57　</t>
  </si>
  <si>
    <t>　　59　</t>
  </si>
  <si>
    <t>　　61　</t>
  </si>
  <si>
    <t>　　63　</t>
  </si>
  <si>
    <t>昭和54年</t>
  </si>
  <si>
    <t>平成２年</t>
  </si>
  <si>
    <t>　　４　</t>
  </si>
  <si>
    <t>　　６　</t>
  </si>
  <si>
    <t>　　２「老人保健施設の従事者」は昭和61年12月の老人保健法等の改正に伴い，昭和63年から業務の種別に加えられた。</t>
  </si>
  <si>
    <t>　　３「法人の代表者」は平成４年までは勤務者に含まれている。</t>
  </si>
  <si>
    <t>　　８　</t>
  </si>
  <si>
    <t>　　４ 平成６年までの「行政機関又は保健衛生施設の従事者」には衛生行政機関以外の行政機関の従事者は含んでいない。</t>
  </si>
  <si>
    <t>年　　度</t>
  </si>
  <si>
    <t>医師１人    当 た り     人　　口</t>
  </si>
  <si>
    <t>医療施設　　従事医師　　１人当た　　り 人 口</t>
  </si>
  <si>
    <t>病院の開設者又は法人の代表者</t>
  </si>
  <si>
    <t>診療所の　　勤 務 者</t>
  </si>
  <si>
    <t>医育機関附属の病院の勤務者</t>
  </si>
  <si>
    <t>　　10　</t>
  </si>
  <si>
    <r>
      <t>　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　</t>
    </r>
  </si>
  <si>
    <t>介護老人保健施設の従事者</t>
  </si>
  <si>
    <t>医療施設・介護老人保健施設以外の従事者</t>
  </si>
  <si>
    <r>
      <t>　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　</t>
    </r>
  </si>
  <si>
    <t>行政機関・保健衛生施設・産業医の従事者</t>
  </si>
  <si>
    <r>
      <t>　1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　</t>
    </r>
  </si>
  <si>
    <r>
      <t>　18　</t>
    </r>
  </si>
  <si>
    <t>病院（医育機関附属の病院を除く）の勤務者</t>
  </si>
  <si>
    <t>診療所の開設者又は法人の代表者</t>
  </si>
  <si>
    <t>　　５「医育機関の臨床系以外の勤務者又は大学院生」及び「医育機関以外の教育機関又は研究機関の勤務者」は，平成８年から別項目として調査した。</t>
  </si>
  <si>
    <t>　55</t>
  </si>
  <si>
    <r>
      <t>　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　</t>
    </r>
  </si>
  <si>
    <t>第18表　医師数・業務の種別，医師１人当たり人口，医療施設従事医師１人当たり人口の年次推移（従業地：宮城県）　</t>
  </si>
  <si>
    <t xml:space="preserve">  22</t>
  </si>
  <si>
    <t>注：１「医師１人当たり人口」及び「医療施設従事医師１人当たり人口」の算出には，昭和55年，平成2年，平成22年は国勢調査人口，他の年は全国推計人口（いずれも各年の10月１日現在）を用いた。</t>
  </si>
  <si>
    <t xml:space="preserve">  24</t>
  </si>
  <si>
    <t>人口</t>
  </si>
  <si>
    <t>医師/1人</t>
  </si>
  <si>
    <t>医療施設従事医師/1人</t>
  </si>
  <si>
    <t>医育機関の臨床系  以 外 の  大学院生</t>
  </si>
  <si>
    <t>医育機関の臨床系  以 外 の  勤務者</t>
  </si>
  <si>
    <t>その他の業務の  従事者</t>
  </si>
  <si>
    <t>医育機関以外の教育機関又は研究機関の    勤務者</t>
  </si>
  <si>
    <t>　　６「医育機関の臨床系以外の大学院生」及び「医育機関の臨床系以外の勤務者」は，平成24年から別項目として調査した。</t>
  </si>
  <si>
    <t xml:space="preserve">  26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</si>
</sst>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5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thin"/>
      <top style="thin"/>
      <bottom/>
    </border>
    <border>
      <left/>
      <right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hair"/>
      <right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center" vertical="distributed" wrapText="1"/>
    </xf>
    <xf numFmtId="0" fontId="3" fillId="0" borderId="11" xfId="0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distributed"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 quotePrefix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20" xfId="0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right" vertical="center"/>
    </xf>
    <xf numFmtId="0" fontId="0" fillId="0" borderId="20" xfId="0" applyFont="1" applyBorder="1" applyAlignment="1" quotePrefix="1">
      <alignment horizontal="center" vertical="center"/>
    </xf>
    <xf numFmtId="0" fontId="3" fillId="0" borderId="21" xfId="0" applyFont="1" applyBorder="1" applyAlignment="1">
      <alignment horizontal="distributed" vertical="distributed" wrapText="1"/>
    </xf>
    <xf numFmtId="176" fontId="0" fillId="0" borderId="22" xfId="0" applyNumberFormat="1" applyFont="1" applyBorder="1" applyAlignment="1">
      <alignment horizontal="right" vertical="center"/>
    </xf>
    <xf numFmtId="178" fontId="0" fillId="0" borderId="21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distributed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32" xfId="0" applyFont="1" applyBorder="1" applyAlignment="1">
      <alignment/>
    </xf>
    <xf numFmtId="0" fontId="0" fillId="0" borderId="20" xfId="0" applyFont="1" applyBorder="1" applyAlignment="1" quotePrefix="1">
      <alignment horizontal="center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distributed" vertical="center" wrapText="1"/>
    </xf>
    <xf numFmtId="0" fontId="3" fillId="0" borderId="34" xfId="0" applyFont="1" applyBorder="1" applyAlignment="1">
      <alignment wrapText="1"/>
    </xf>
    <xf numFmtId="0" fontId="3" fillId="0" borderId="14" xfId="0" applyFont="1" applyBorder="1" applyAlignment="1">
      <alignment horizontal="center" vertical="distributed" wrapText="1"/>
    </xf>
    <xf numFmtId="0" fontId="3" fillId="0" borderId="0" xfId="0" applyFont="1" applyAlignment="1">
      <alignment horizontal="center" vertical="distributed" wrapText="1"/>
    </xf>
    <xf numFmtId="176" fontId="0" fillId="0" borderId="35" xfId="0" applyNumberFormat="1" applyFont="1" applyBorder="1" applyAlignment="1">
      <alignment horizontal="right" vertical="center"/>
    </xf>
    <xf numFmtId="0" fontId="0" fillId="0" borderId="20" xfId="0" applyBorder="1" applyAlignment="1" quotePrefix="1">
      <alignment horizontal="center" vertical="center"/>
    </xf>
    <xf numFmtId="176" fontId="0" fillId="0" borderId="3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distributed" wrapText="1"/>
    </xf>
    <xf numFmtId="0" fontId="3" fillId="0" borderId="21" xfId="0" applyFont="1" applyBorder="1" applyAlignment="1">
      <alignment horizontal="center" vertical="distributed" wrapText="1"/>
    </xf>
    <xf numFmtId="0" fontId="3" fillId="0" borderId="33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distributed" wrapText="1"/>
    </xf>
    <xf numFmtId="0" fontId="3" fillId="0" borderId="21" xfId="0" applyFont="1" applyBorder="1" applyAlignment="1">
      <alignment horizontal="distributed" vertical="distributed" wrapText="1"/>
    </xf>
    <xf numFmtId="0" fontId="3" fillId="0" borderId="22" xfId="0" applyFont="1" applyBorder="1" applyAlignment="1">
      <alignment horizontal="distributed" vertical="distributed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21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0" fillId="0" borderId="33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1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0" fillId="0" borderId="1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3" xfId="0" applyNumberFormat="1" applyFont="1" applyBorder="1" applyAlignment="1">
      <alignment horizontal="center" vertical="center" readingOrder="1"/>
    </xf>
    <xf numFmtId="0" fontId="0" fillId="0" borderId="35" xfId="0" applyNumberFormat="1" applyFont="1" applyBorder="1" applyAlignment="1">
      <alignment horizontal="center" vertical="center" readingOrder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0" sqref="I20"/>
    </sheetView>
  </sheetViews>
  <sheetFormatPr defaultColWidth="8.796875" defaultRowHeight="14.25"/>
  <cols>
    <col min="4" max="4" width="9.69921875" style="0" customWidth="1"/>
    <col min="8" max="8" width="10" style="0" customWidth="1"/>
    <col min="13" max="13" width="11.3984375" style="0" customWidth="1"/>
    <col min="14" max="14" width="9.69921875" style="0" customWidth="1"/>
    <col min="15" max="15" width="10.19921875" style="0" customWidth="1"/>
    <col min="16" max="16" width="9" style="0" customWidth="1"/>
    <col min="20" max="20" width="12.69921875" style="0" bestFit="1" customWidth="1"/>
  </cols>
  <sheetData>
    <row r="1" spans="1:20" ht="31.5" customHeight="1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15"/>
    </row>
    <row r="2" spans="1:19" ht="14.25" customHeight="1">
      <c r="A2" s="22"/>
      <c r="B2" s="23"/>
      <c r="C2" s="24"/>
      <c r="D2" s="25"/>
      <c r="E2" s="25"/>
      <c r="F2" s="25"/>
      <c r="G2" s="25"/>
      <c r="H2" s="25"/>
      <c r="I2" s="23"/>
      <c r="J2" s="24"/>
      <c r="K2" s="25"/>
      <c r="L2" s="25"/>
      <c r="M2" s="25"/>
      <c r="N2" s="26"/>
      <c r="O2" s="24"/>
      <c r="P2" s="25"/>
      <c r="Q2" s="25"/>
      <c r="R2" s="23"/>
      <c r="S2" s="27"/>
    </row>
    <row r="3" spans="1:19" ht="13.5">
      <c r="A3" s="50" t="s">
        <v>17</v>
      </c>
      <c r="B3" s="51" t="s">
        <v>2</v>
      </c>
      <c r="C3" s="52" t="s">
        <v>3</v>
      </c>
      <c r="D3" s="2"/>
      <c r="E3" s="41"/>
      <c r="F3" s="41"/>
      <c r="G3" s="41"/>
      <c r="H3" s="41"/>
      <c r="I3" s="53" t="s">
        <v>25</v>
      </c>
      <c r="J3" s="54" t="s">
        <v>26</v>
      </c>
      <c r="K3" s="3"/>
      <c r="L3" s="3"/>
      <c r="M3" s="3"/>
      <c r="N3" s="4"/>
      <c r="O3" s="55" t="s">
        <v>0</v>
      </c>
      <c r="P3" s="2"/>
      <c r="Q3" s="2"/>
      <c r="R3" s="56" t="s">
        <v>18</v>
      </c>
      <c r="S3" s="57" t="s">
        <v>19</v>
      </c>
    </row>
    <row r="4" spans="1:19" ht="13.5" customHeight="1">
      <c r="A4" s="50"/>
      <c r="B4" s="51"/>
      <c r="C4" s="52"/>
      <c r="D4" s="40"/>
      <c r="E4" s="58" t="s">
        <v>32</v>
      </c>
      <c r="F4" s="58" t="s">
        <v>31</v>
      </c>
      <c r="G4" s="40"/>
      <c r="H4" s="5"/>
      <c r="I4" s="53"/>
      <c r="J4" s="54"/>
      <c r="K4" s="58" t="s">
        <v>43</v>
      </c>
      <c r="L4" s="58" t="s">
        <v>44</v>
      </c>
      <c r="M4" s="58" t="s">
        <v>46</v>
      </c>
      <c r="N4" s="40"/>
      <c r="O4" s="55"/>
      <c r="P4" s="40"/>
      <c r="Q4" s="28"/>
      <c r="R4" s="56"/>
      <c r="S4" s="57"/>
    </row>
    <row r="5" spans="1:19" ht="63" customHeight="1">
      <c r="A5" s="50"/>
      <c r="B5" s="51"/>
      <c r="C5" s="52"/>
      <c r="D5" s="29" t="s">
        <v>20</v>
      </c>
      <c r="E5" s="59"/>
      <c r="F5" s="63"/>
      <c r="G5" s="30" t="s">
        <v>21</v>
      </c>
      <c r="H5" s="38" t="s">
        <v>22</v>
      </c>
      <c r="I5" s="53"/>
      <c r="J5" s="54"/>
      <c r="K5" s="65"/>
      <c r="L5" s="65"/>
      <c r="M5" s="65"/>
      <c r="N5" s="19" t="s">
        <v>28</v>
      </c>
      <c r="O5" s="55"/>
      <c r="P5" s="19" t="s">
        <v>45</v>
      </c>
      <c r="Q5" s="2" t="s">
        <v>1</v>
      </c>
      <c r="R5" s="56"/>
      <c r="S5" s="57"/>
    </row>
    <row r="6" spans="1:22" ht="13.5">
      <c r="A6" s="31"/>
      <c r="B6" s="39"/>
      <c r="C6" s="39"/>
      <c r="D6" s="39"/>
      <c r="E6" s="60"/>
      <c r="F6" s="64"/>
      <c r="G6" s="39"/>
      <c r="H6" s="32"/>
      <c r="I6" s="39"/>
      <c r="J6" s="32"/>
      <c r="K6" s="66"/>
      <c r="L6" s="66"/>
      <c r="M6" s="66"/>
      <c r="N6" s="39"/>
      <c r="O6" s="32"/>
      <c r="P6" s="39"/>
      <c r="Q6" s="33"/>
      <c r="R6" s="39"/>
      <c r="S6" s="34"/>
      <c r="T6" s="45" t="s">
        <v>40</v>
      </c>
      <c r="U6" t="s">
        <v>41</v>
      </c>
      <c r="V6" t="s">
        <v>42</v>
      </c>
    </row>
    <row r="7" spans="1:19" ht="13.5">
      <c r="A7" s="6"/>
      <c r="B7" s="7"/>
      <c r="C7" s="7"/>
      <c r="D7" s="7"/>
      <c r="E7" s="7"/>
      <c r="F7" s="7"/>
      <c r="G7" s="7"/>
      <c r="H7" s="13"/>
      <c r="I7" s="7"/>
      <c r="J7" s="7"/>
      <c r="K7" s="67"/>
      <c r="L7" s="68"/>
      <c r="M7" s="69"/>
      <c r="N7" s="7"/>
      <c r="O7" s="7"/>
      <c r="P7" s="7"/>
      <c r="Q7" s="7"/>
      <c r="R7" s="7"/>
      <c r="S7" s="8"/>
    </row>
    <row r="8" spans="1:19" ht="18" customHeight="1">
      <c r="A8" s="16" t="s">
        <v>9</v>
      </c>
      <c r="B8" s="17">
        <v>2958</v>
      </c>
      <c r="C8" s="17">
        <v>2808</v>
      </c>
      <c r="D8" s="17">
        <v>48</v>
      </c>
      <c r="E8" s="17">
        <v>1080</v>
      </c>
      <c r="F8" s="17">
        <v>845</v>
      </c>
      <c r="G8" s="17">
        <v>148</v>
      </c>
      <c r="H8" s="17">
        <v>687</v>
      </c>
      <c r="I8" s="21">
        <v>0</v>
      </c>
      <c r="J8" s="17">
        <v>134</v>
      </c>
      <c r="K8" s="46">
        <v>102</v>
      </c>
      <c r="L8" s="47"/>
      <c r="M8" s="48"/>
      <c r="N8" s="17">
        <v>32</v>
      </c>
      <c r="O8" s="17">
        <v>16</v>
      </c>
      <c r="P8" s="17">
        <v>3</v>
      </c>
      <c r="Q8" s="17">
        <v>13</v>
      </c>
      <c r="R8" s="17">
        <v>694</v>
      </c>
      <c r="S8" s="20">
        <v>731</v>
      </c>
    </row>
    <row r="9" spans="1:19" ht="18" customHeight="1">
      <c r="A9" s="43" t="s">
        <v>34</v>
      </c>
      <c r="B9" s="17">
        <v>3012</v>
      </c>
      <c r="C9" s="17">
        <v>2865</v>
      </c>
      <c r="D9" s="17">
        <v>49</v>
      </c>
      <c r="E9" s="17">
        <v>1081</v>
      </c>
      <c r="F9" s="17">
        <v>899</v>
      </c>
      <c r="G9" s="17">
        <v>143</v>
      </c>
      <c r="H9" s="17">
        <v>693</v>
      </c>
      <c r="I9" s="21">
        <v>0</v>
      </c>
      <c r="J9" s="17">
        <v>123</v>
      </c>
      <c r="K9" s="46">
        <v>94</v>
      </c>
      <c r="L9" s="47"/>
      <c r="M9" s="48"/>
      <c r="N9" s="17">
        <v>29</v>
      </c>
      <c r="O9" s="17">
        <v>24</v>
      </c>
      <c r="P9" s="17">
        <v>8</v>
      </c>
      <c r="Q9" s="17">
        <v>16</v>
      </c>
      <c r="R9" s="17">
        <v>688</v>
      </c>
      <c r="S9" s="20">
        <v>723</v>
      </c>
    </row>
    <row r="10" spans="1:19" ht="18" customHeight="1">
      <c r="A10" s="18" t="s">
        <v>4</v>
      </c>
      <c r="B10" s="17">
        <v>3103</v>
      </c>
      <c r="C10" s="17">
        <v>2956</v>
      </c>
      <c r="D10" s="17">
        <v>46</v>
      </c>
      <c r="E10" s="17">
        <v>1091</v>
      </c>
      <c r="F10" s="17">
        <v>941</v>
      </c>
      <c r="G10" s="17">
        <v>157</v>
      </c>
      <c r="H10" s="17">
        <v>721</v>
      </c>
      <c r="I10" s="21">
        <v>0</v>
      </c>
      <c r="J10" s="17">
        <v>127</v>
      </c>
      <c r="K10" s="46">
        <v>94</v>
      </c>
      <c r="L10" s="47"/>
      <c r="M10" s="48"/>
      <c r="N10" s="17">
        <v>33</v>
      </c>
      <c r="O10" s="17">
        <v>20</v>
      </c>
      <c r="P10" s="17">
        <v>8</v>
      </c>
      <c r="Q10" s="17">
        <v>12</v>
      </c>
      <c r="R10" s="17">
        <v>678</v>
      </c>
      <c r="S10" s="20">
        <v>711</v>
      </c>
    </row>
    <row r="11" spans="1:19" ht="18" customHeight="1">
      <c r="A11" s="18" t="s">
        <v>5</v>
      </c>
      <c r="B11" s="17">
        <v>3133</v>
      </c>
      <c r="C11" s="17">
        <v>2996</v>
      </c>
      <c r="D11" s="17">
        <v>46</v>
      </c>
      <c r="E11" s="17">
        <v>1081</v>
      </c>
      <c r="F11" s="17">
        <v>989</v>
      </c>
      <c r="G11" s="17">
        <v>152</v>
      </c>
      <c r="H11" s="17">
        <v>728</v>
      </c>
      <c r="I11" s="21">
        <v>0</v>
      </c>
      <c r="J11" s="17">
        <v>117</v>
      </c>
      <c r="K11" s="46">
        <v>90</v>
      </c>
      <c r="L11" s="47"/>
      <c r="M11" s="48"/>
      <c r="N11" s="17">
        <v>27</v>
      </c>
      <c r="O11" s="17">
        <v>20</v>
      </c>
      <c r="P11" s="17">
        <v>6</v>
      </c>
      <c r="Q11" s="17">
        <v>14</v>
      </c>
      <c r="R11" s="17">
        <v>678</v>
      </c>
      <c r="S11" s="20">
        <v>709</v>
      </c>
    </row>
    <row r="12" spans="1:19" ht="18" customHeight="1">
      <c r="A12" s="18" t="s">
        <v>6</v>
      </c>
      <c r="B12" s="17">
        <v>3341</v>
      </c>
      <c r="C12" s="17">
        <v>3200</v>
      </c>
      <c r="D12" s="17">
        <v>50</v>
      </c>
      <c r="E12" s="17">
        <v>1066</v>
      </c>
      <c r="F12" s="17">
        <v>1110</v>
      </c>
      <c r="G12" s="17">
        <v>179</v>
      </c>
      <c r="H12" s="17">
        <v>795</v>
      </c>
      <c r="I12" s="21">
        <v>0</v>
      </c>
      <c r="J12" s="17">
        <v>113</v>
      </c>
      <c r="K12" s="46">
        <v>90</v>
      </c>
      <c r="L12" s="47"/>
      <c r="M12" s="48"/>
      <c r="N12" s="17">
        <v>23</v>
      </c>
      <c r="O12" s="17">
        <v>28</v>
      </c>
      <c r="P12" s="17">
        <v>8</v>
      </c>
      <c r="Q12" s="17">
        <v>20</v>
      </c>
      <c r="R12" s="17">
        <v>647</v>
      </c>
      <c r="S12" s="20">
        <v>675</v>
      </c>
    </row>
    <row r="13" spans="1:19" ht="18" customHeight="1">
      <c r="A13" s="18" t="s">
        <v>7</v>
      </c>
      <c r="B13" s="17">
        <v>3450</v>
      </c>
      <c r="C13" s="17">
        <v>3293</v>
      </c>
      <c r="D13" s="17">
        <v>67</v>
      </c>
      <c r="E13" s="17">
        <v>1042</v>
      </c>
      <c r="F13" s="17">
        <v>1267</v>
      </c>
      <c r="G13" s="17">
        <v>171</v>
      </c>
      <c r="H13" s="17">
        <v>746</v>
      </c>
      <c r="I13" s="21">
        <v>0</v>
      </c>
      <c r="J13" s="17">
        <v>121</v>
      </c>
      <c r="K13" s="46">
        <v>94</v>
      </c>
      <c r="L13" s="47"/>
      <c r="M13" s="48"/>
      <c r="N13" s="17">
        <v>27</v>
      </c>
      <c r="O13" s="17">
        <v>36</v>
      </c>
      <c r="P13" s="17">
        <v>15</v>
      </c>
      <c r="Q13" s="17">
        <v>21</v>
      </c>
      <c r="R13" s="17">
        <v>635</v>
      </c>
      <c r="S13" s="20">
        <v>665</v>
      </c>
    </row>
    <row r="14" spans="1:19" ht="18" customHeight="1">
      <c r="A14" s="18" t="s">
        <v>8</v>
      </c>
      <c r="B14" s="17">
        <v>3595</v>
      </c>
      <c r="C14" s="17">
        <v>3442</v>
      </c>
      <c r="D14" s="17">
        <v>54</v>
      </c>
      <c r="E14" s="17">
        <v>1051</v>
      </c>
      <c r="F14" s="17">
        <v>1380</v>
      </c>
      <c r="G14" s="17">
        <v>188</v>
      </c>
      <c r="H14" s="17">
        <v>769</v>
      </c>
      <c r="I14" s="17">
        <v>0</v>
      </c>
      <c r="J14" s="17">
        <v>128</v>
      </c>
      <c r="K14" s="46">
        <v>100</v>
      </c>
      <c r="L14" s="47"/>
      <c r="M14" s="48"/>
      <c r="N14" s="17">
        <v>28</v>
      </c>
      <c r="O14" s="17">
        <v>25</v>
      </c>
      <c r="P14" s="17">
        <v>7</v>
      </c>
      <c r="Q14" s="17">
        <v>18</v>
      </c>
      <c r="R14" s="17">
        <v>618</v>
      </c>
      <c r="S14" s="20">
        <v>645</v>
      </c>
    </row>
    <row r="15" spans="1:19" ht="18" customHeight="1">
      <c r="A15" s="16" t="s">
        <v>10</v>
      </c>
      <c r="B15" s="17">
        <v>3727</v>
      </c>
      <c r="C15" s="17">
        <v>3562</v>
      </c>
      <c r="D15" s="17">
        <v>44</v>
      </c>
      <c r="E15" s="17">
        <v>950</v>
      </c>
      <c r="F15" s="17">
        <v>1469</v>
      </c>
      <c r="G15" s="17">
        <v>313</v>
      </c>
      <c r="H15" s="17">
        <v>786</v>
      </c>
      <c r="I15" s="17">
        <v>2</v>
      </c>
      <c r="J15" s="17">
        <v>140</v>
      </c>
      <c r="K15" s="46">
        <v>112</v>
      </c>
      <c r="L15" s="47"/>
      <c r="M15" s="48"/>
      <c r="N15" s="17">
        <v>28</v>
      </c>
      <c r="O15" s="17">
        <v>23</v>
      </c>
      <c r="P15" s="17">
        <v>7</v>
      </c>
      <c r="Q15" s="17">
        <v>16</v>
      </c>
      <c r="R15" s="17">
        <v>603</v>
      </c>
      <c r="S15" s="20">
        <v>631</v>
      </c>
    </row>
    <row r="16" spans="1:19" ht="18" customHeight="1">
      <c r="A16" s="18" t="s">
        <v>11</v>
      </c>
      <c r="B16" s="17">
        <v>3848</v>
      </c>
      <c r="C16" s="17">
        <v>3685</v>
      </c>
      <c r="D16" s="17">
        <v>38</v>
      </c>
      <c r="E16" s="17">
        <v>891</v>
      </c>
      <c r="F16" s="17">
        <v>1540</v>
      </c>
      <c r="G16" s="17">
        <v>394</v>
      </c>
      <c r="H16" s="17">
        <v>822</v>
      </c>
      <c r="I16" s="17">
        <v>2</v>
      </c>
      <c r="J16" s="17">
        <v>134</v>
      </c>
      <c r="K16" s="46">
        <v>104</v>
      </c>
      <c r="L16" s="47"/>
      <c r="M16" s="48"/>
      <c r="N16" s="17">
        <v>30</v>
      </c>
      <c r="O16" s="17">
        <v>27</v>
      </c>
      <c r="P16" s="17">
        <v>8</v>
      </c>
      <c r="Q16" s="17">
        <v>19</v>
      </c>
      <c r="R16" s="17">
        <v>592</v>
      </c>
      <c r="S16" s="20">
        <v>618</v>
      </c>
    </row>
    <row r="17" spans="1:19" ht="18" customHeight="1">
      <c r="A17" s="18" t="s">
        <v>12</v>
      </c>
      <c r="B17" s="17">
        <v>3996</v>
      </c>
      <c r="C17" s="17">
        <v>3829</v>
      </c>
      <c r="D17" s="17">
        <v>87</v>
      </c>
      <c r="E17" s="17">
        <v>1073</v>
      </c>
      <c r="F17" s="17">
        <v>1572</v>
      </c>
      <c r="G17" s="17">
        <v>231</v>
      </c>
      <c r="H17" s="17">
        <v>866</v>
      </c>
      <c r="I17" s="17">
        <v>4</v>
      </c>
      <c r="J17" s="17">
        <v>137</v>
      </c>
      <c r="K17" s="46">
        <v>102</v>
      </c>
      <c r="L17" s="47"/>
      <c r="M17" s="48"/>
      <c r="N17" s="17">
        <v>35</v>
      </c>
      <c r="O17" s="17">
        <v>26</v>
      </c>
      <c r="P17" s="17">
        <v>10</v>
      </c>
      <c r="Q17" s="17">
        <v>16</v>
      </c>
      <c r="R17" s="17">
        <v>576</v>
      </c>
      <c r="S17" s="20">
        <v>601</v>
      </c>
    </row>
    <row r="18" spans="1:19" ht="18" customHeight="1">
      <c r="A18" s="18" t="s">
        <v>15</v>
      </c>
      <c r="B18" s="17">
        <v>4211</v>
      </c>
      <c r="C18" s="17">
        <v>4001</v>
      </c>
      <c r="D18" s="17">
        <v>94</v>
      </c>
      <c r="E18" s="17">
        <v>1105</v>
      </c>
      <c r="F18" s="17">
        <v>1641</v>
      </c>
      <c r="G18" s="17">
        <v>265</v>
      </c>
      <c r="H18" s="17">
        <v>896</v>
      </c>
      <c r="I18" s="17">
        <v>11</v>
      </c>
      <c r="J18" s="17">
        <v>178</v>
      </c>
      <c r="K18" s="70">
        <v>104</v>
      </c>
      <c r="L18" s="71"/>
      <c r="M18" s="17">
        <v>25</v>
      </c>
      <c r="N18" s="17">
        <v>49</v>
      </c>
      <c r="O18" s="17">
        <v>21</v>
      </c>
      <c r="P18" s="17">
        <v>5</v>
      </c>
      <c r="Q18" s="17">
        <v>16</v>
      </c>
      <c r="R18" s="17">
        <v>555</v>
      </c>
      <c r="S18" s="20">
        <v>584</v>
      </c>
    </row>
    <row r="19" spans="1:19" ht="18" customHeight="1">
      <c r="A19" s="35" t="s">
        <v>23</v>
      </c>
      <c r="B19" s="36">
        <v>4350</v>
      </c>
      <c r="C19" s="36">
        <v>4146</v>
      </c>
      <c r="D19" s="36">
        <v>88</v>
      </c>
      <c r="E19" s="36">
        <v>1106</v>
      </c>
      <c r="F19" s="36">
        <v>1782</v>
      </c>
      <c r="G19" s="36">
        <v>308</v>
      </c>
      <c r="H19" s="36">
        <v>862</v>
      </c>
      <c r="I19" s="36">
        <v>18</v>
      </c>
      <c r="J19" s="36">
        <v>165</v>
      </c>
      <c r="K19" s="61">
        <v>92</v>
      </c>
      <c r="L19" s="62"/>
      <c r="M19" s="36">
        <v>27</v>
      </c>
      <c r="N19" s="36">
        <v>46</v>
      </c>
      <c r="O19" s="36">
        <v>21</v>
      </c>
      <c r="P19" s="36">
        <v>3</v>
      </c>
      <c r="Q19" s="36">
        <v>18</v>
      </c>
      <c r="R19" s="36">
        <v>541</v>
      </c>
      <c r="S19" s="37">
        <v>568</v>
      </c>
    </row>
    <row r="20" spans="1:19" ht="18" customHeight="1">
      <c r="A20" s="35" t="s">
        <v>24</v>
      </c>
      <c r="B20" s="36">
        <v>4481</v>
      </c>
      <c r="C20" s="36">
        <v>4232</v>
      </c>
      <c r="D20" s="36">
        <v>85</v>
      </c>
      <c r="E20" s="36">
        <v>1162</v>
      </c>
      <c r="F20" s="36">
        <v>1794</v>
      </c>
      <c r="G20" s="36">
        <v>360</v>
      </c>
      <c r="H20" s="36">
        <v>831</v>
      </c>
      <c r="I20" s="36">
        <v>39</v>
      </c>
      <c r="J20" s="36">
        <v>177</v>
      </c>
      <c r="K20" s="61">
        <v>91</v>
      </c>
      <c r="L20" s="62"/>
      <c r="M20" s="36">
        <v>25</v>
      </c>
      <c r="N20" s="36">
        <v>61</v>
      </c>
      <c r="O20" s="36">
        <v>33</v>
      </c>
      <c r="P20" s="36">
        <v>7</v>
      </c>
      <c r="Q20" s="36">
        <v>26</v>
      </c>
      <c r="R20" s="36">
        <v>528</v>
      </c>
      <c r="S20" s="37">
        <v>559</v>
      </c>
    </row>
    <row r="21" spans="1:19" ht="18" customHeight="1">
      <c r="A21" s="35" t="s">
        <v>27</v>
      </c>
      <c r="B21" s="36">
        <v>4620</v>
      </c>
      <c r="C21" s="36">
        <v>4351</v>
      </c>
      <c r="D21" s="36">
        <v>89</v>
      </c>
      <c r="E21" s="36">
        <v>1202</v>
      </c>
      <c r="F21" s="36">
        <v>1818</v>
      </c>
      <c r="G21" s="36">
        <v>387</v>
      </c>
      <c r="H21" s="36">
        <v>855</v>
      </c>
      <c r="I21" s="36">
        <v>49</v>
      </c>
      <c r="J21" s="36">
        <v>175</v>
      </c>
      <c r="K21" s="61">
        <v>95</v>
      </c>
      <c r="L21" s="62"/>
      <c r="M21" s="36">
        <v>28</v>
      </c>
      <c r="N21" s="36">
        <v>52</v>
      </c>
      <c r="O21" s="36">
        <v>45</v>
      </c>
      <c r="P21" s="36">
        <v>9</v>
      </c>
      <c r="Q21" s="36">
        <v>36</v>
      </c>
      <c r="R21" s="36">
        <v>513</v>
      </c>
      <c r="S21" s="37">
        <v>545</v>
      </c>
    </row>
    <row r="22" spans="1:19" ht="18" customHeight="1">
      <c r="A22" s="35" t="s">
        <v>29</v>
      </c>
      <c r="B22" s="36">
        <v>4765</v>
      </c>
      <c r="C22" s="36">
        <v>4457</v>
      </c>
      <c r="D22" s="36">
        <v>92</v>
      </c>
      <c r="E22" s="36">
        <v>1188</v>
      </c>
      <c r="F22" s="36">
        <v>1903</v>
      </c>
      <c r="G22" s="36">
        <v>405</v>
      </c>
      <c r="H22" s="36">
        <v>869</v>
      </c>
      <c r="I22" s="36">
        <v>69</v>
      </c>
      <c r="J22" s="36">
        <v>215</v>
      </c>
      <c r="K22" s="61">
        <v>137</v>
      </c>
      <c r="L22" s="62"/>
      <c r="M22" s="36">
        <v>29</v>
      </c>
      <c r="N22" s="36">
        <v>49</v>
      </c>
      <c r="O22" s="36">
        <v>24</v>
      </c>
      <c r="P22" s="36">
        <v>4</v>
      </c>
      <c r="Q22" s="36">
        <v>20</v>
      </c>
      <c r="R22" s="36">
        <v>498</v>
      </c>
      <c r="S22" s="37">
        <v>532</v>
      </c>
    </row>
    <row r="23" spans="1:19" ht="18" customHeight="1">
      <c r="A23" s="35" t="s">
        <v>30</v>
      </c>
      <c r="B23" s="36">
        <v>4915</v>
      </c>
      <c r="C23" s="36">
        <v>4616</v>
      </c>
      <c r="D23" s="36">
        <v>89</v>
      </c>
      <c r="E23" s="36">
        <v>1208</v>
      </c>
      <c r="F23" s="36">
        <v>2057</v>
      </c>
      <c r="G23" s="36">
        <v>440</v>
      </c>
      <c r="H23" s="36">
        <v>822</v>
      </c>
      <c r="I23" s="42">
        <v>66</v>
      </c>
      <c r="J23" s="36">
        <v>197</v>
      </c>
      <c r="K23" s="61">
        <v>110</v>
      </c>
      <c r="L23" s="62"/>
      <c r="M23" s="36">
        <v>32</v>
      </c>
      <c r="N23" s="36">
        <v>55</v>
      </c>
      <c r="O23" s="36">
        <v>36</v>
      </c>
      <c r="P23" s="36">
        <v>8</v>
      </c>
      <c r="Q23" s="36">
        <v>28</v>
      </c>
      <c r="R23" s="36">
        <v>479</v>
      </c>
      <c r="S23" s="37">
        <v>510</v>
      </c>
    </row>
    <row r="24" spans="1:19" ht="18" customHeight="1">
      <c r="A24" s="43" t="s">
        <v>35</v>
      </c>
      <c r="B24" s="36">
        <v>5106</v>
      </c>
      <c r="C24" s="36">
        <v>4787</v>
      </c>
      <c r="D24" s="36">
        <v>80</v>
      </c>
      <c r="E24" s="36">
        <v>1212</v>
      </c>
      <c r="F24" s="36">
        <v>2135</v>
      </c>
      <c r="G24" s="36">
        <v>458</v>
      </c>
      <c r="H24" s="36">
        <v>902</v>
      </c>
      <c r="I24" s="42">
        <v>59</v>
      </c>
      <c r="J24" s="36">
        <v>214</v>
      </c>
      <c r="K24" s="61">
        <v>106</v>
      </c>
      <c r="L24" s="62"/>
      <c r="M24" s="36">
        <v>41</v>
      </c>
      <c r="N24" s="36">
        <v>67</v>
      </c>
      <c r="O24" s="36">
        <v>46</v>
      </c>
      <c r="P24" s="36">
        <v>16</v>
      </c>
      <c r="Q24" s="36">
        <v>30</v>
      </c>
      <c r="R24" s="36">
        <v>458</v>
      </c>
      <c r="S24" s="37">
        <v>488</v>
      </c>
    </row>
    <row r="25" spans="1:22" ht="18" customHeight="1">
      <c r="A25" s="43" t="s">
        <v>37</v>
      </c>
      <c r="B25" s="36">
        <v>5235</v>
      </c>
      <c r="C25" s="36">
        <v>4940</v>
      </c>
      <c r="D25" s="36">
        <v>85</v>
      </c>
      <c r="E25" s="36">
        <v>1202</v>
      </c>
      <c r="F25" s="36">
        <v>2339</v>
      </c>
      <c r="G25" s="36">
        <v>474</v>
      </c>
      <c r="H25" s="36">
        <v>840</v>
      </c>
      <c r="I25" s="42">
        <v>69</v>
      </c>
      <c r="J25" s="36">
        <v>200</v>
      </c>
      <c r="K25" s="61">
        <v>118</v>
      </c>
      <c r="L25" s="62"/>
      <c r="M25" s="36">
        <v>31</v>
      </c>
      <c r="N25" s="36">
        <v>51</v>
      </c>
      <c r="O25" s="36">
        <v>26</v>
      </c>
      <c r="P25" s="36">
        <v>9</v>
      </c>
      <c r="Q25" s="36">
        <v>17</v>
      </c>
      <c r="R25" s="36">
        <v>448</v>
      </c>
      <c r="S25" s="37">
        <v>475</v>
      </c>
      <c r="T25" s="44">
        <v>2348165</v>
      </c>
      <c r="U25">
        <f>ROUNDDOWN($T25/B25,0)</f>
        <v>448</v>
      </c>
      <c r="V25">
        <f>ROUNDDOWN($T25/C25,0)</f>
        <v>475</v>
      </c>
    </row>
    <row r="26" spans="1:22" ht="18" customHeight="1">
      <c r="A26" s="43" t="s">
        <v>39</v>
      </c>
      <c r="B26" s="36">
        <v>5358</v>
      </c>
      <c r="C26" s="36">
        <v>5075</v>
      </c>
      <c r="D26" s="36">
        <v>76</v>
      </c>
      <c r="E26" s="36">
        <v>1241</v>
      </c>
      <c r="F26" s="36">
        <v>2340</v>
      </c>
      <c r="G26" s="36">
        <v>506</v>
      </c>
      <c r="H26" s="36">
        <v>912</v>
      </c>
      <c r="I26" s="42">
        <v>72</v>
      </c>
      <c r="J26" s="36">
        <v>182</v>
      </c>
      <c r="K26" s="36">
        <v>16</v>
      </c>
      <c r="L26" s="36">
        <v>99</v>
      </c>
      <c r="M26" s="36">
        <v>25</v>
      </c>
      <c r="N26" s="36">
        <v>42</v>
      </c>
      <c r="O26" s="36">
        <v>29</v>
      </c>
      <c r="P26" s="36">
        <v>10</v>
      </c>
      <c r="Q26" s="36">
        <v>19</v>
      </c>
      <c r="R26" s="36">
        <v>433</v>
      </c>
      <c r="S26" s="37">
        <v>458</v>
      </c>
      <c r="T26" s="44">
        <v>2325000</v>
      </c>
      <c r="U26">
        <f>ROUNDDOWN($T26/B26,0)</f>
        <v>433</v>
      </c>
      <c r="V26">
        <f>ROUNDDOWN($T26/C26,0)</f>
        <v>458</v>
      </c>
    </row>
    <row r="27" spans="1:22" ht="18" customHeight="1">
      <c r="A27" s="43" t="s">
        <v>48</v>
      </c>
      <c r="B27" s="36">
        <v>5407</v>
      </c>
      <c r="C27" s="36">
        <v>5149</v>
      </c>
      <c r="D27" s="36">
        <v>71</v>
      </c>
      <c r="E27" s="36">
        <v>1201</v>
      </c>
      <c r="F27" s="36">
        <v>2427</v>
      </c>
      <c r="G27" s="36">
        <v>533</v>
      </c>
      <c r="H27" s="36">
        <v>917</v>
      </c>
      <c r="I27" s="42">
        <v>71</v>
      </c>
      <c r="J27" s="36">
        <v>163</v>
      </c>
      <c r="K27" s="36">
        <v>20</v>
      </c>
      <c r="L27" s="36">
        <v>80</v>
      </c>
      <c r="M27" s="36">
        <v>16</v>
      </c>
      <c r="N27" s="36">
        <v>47</v>
      </c>
      <c r="O27" s="36">
        <v>24</v>
      </c>
      <c r="P27" s="36">
        <v>6</v>
      </c>
      <c r="Q27" s="36">
        <v>18</v>
      </c>
      <c r="R27" s="36">
        <v>430</v>
      </c>
      <c r="S27" s="37">
        <v>452</v>
      </c>
      <c r="T27" s="44">
        <v>2328000</v>
      </c>
      <c r="U27">
        <f>ROUNDDOWN($T27/B27,0)</f>
        <v>430</v>
      </c>
      <c r="V27">
        <f>ROUNDDOWN($T27/C27,0)</f>
        <v>452</v>
      </c>
    </row>
    <row r="28" spans="1:19" ht="10.5" customHeight="1">
      <c r="A28" s="9"/>
      <c r="B28" s="10"/>
      <c r="C28" s="10"/>
      <c r="D28" s="10"/>
      <c r="E28" s="10"/>
      <c r="F28" s="10"/>
      <c r="G28" s="10"/>
      <c r="H28" s="10"/>
      <c r="I28" s="12"/>
      <c r="J28" s="10"/>
      <c r="K28" s="10"/>
      <c r="L28" s="12"/>
      <c r="M28" s="10"/>
      <c r="N28" s="10"/>
      <c r="O28" s="10"/>
      <c r="P28" s="10"/>
      <c r="Q28" s="10"/>
      <c r="R28" s="10"/>
      <c r="S28" s="11"/>
    </row>
    <row r="29" spans="1:10" ht="13.5">
      <c r="A29" s="14" t="s">
        <v>38</v>
      </c>
      <c r="I29" s="1"/>
      <c r="J29" s="14"/>
    </row>
    <row r="30" ht="13.5">
      <c r="A30" s="14" t="s">
        <v>13</v>
      </c>
    </row>
    <row r="31" ht="13.5">
      <c r="A31" s="14" t="s">
        <v>14</v>
      </c>
    </row>
    <row r="32" ht="13.5">
      <c r="A32" s="14" t="s">
        <v>16</v>
      </c>
    </row>
    <row r="33" spans="1:10" ht="13.5">
      <c r="A33" s="14" t="s">
        <v>33</v>
      </c>
      <c r="J33" s="14"/>
    </row>
    <row r="34" ht="13.5">
      <c r="A34" s="14" t="s">
        <v>47</v>
      </c>
    </row>
  </sheetData>
  <sheetProtection/>
  <mergeCells count="33">
    <mergeCell ref="K24:L24"/>
    <mergeCell ref="K25:L25"/>
    <mergeCell ref="K7:M7"/>
    <mergeCell ref="K18:L18"/>
    <mergeCell ref="K19:L19"/>
    <mergeCell ref="K20:L20"/>
    <mergeCell ref="K21:L21"/>
    <mergeCell ref="K15:M15"/>
    <mergeCell ref="K16:M16"/>
    <mergeCell ref="L4:L6"/>
    <mergeCell ref="K12:M12"/>
    <mergeCell ref="K13:M13"/>
    <mergeCell ref="K14:M14"/>
    <mergeCell ref="R3:R5"/>
    <mergeCell ref="S3:S5"/>
    <mergeCell ref="E4:E6"/>
    <mergeCell ref="K22:L22"/>
    <mergeCell ref="K23:L23"/>
    <mergeCell ref="K17:M17"/>
    <mergeCell ref="F4:F6"/>
    <mergeCell ref="K4:K6"/>
    <mergeCell ref="M4:M6"/>
    <mergeCell ref="K8:M8"/>
    <mergeCell ref="K9:M9"/>
    <mergeCell ref="K10:M10"/>
    <mergeCell ref="K11:M11"/>
    <mergeCell ref="A1:S1"/>
    <mergeCell ref="A3:A5"/>
    <mergeCell ref="B3:B5"/>
    <mergeCell ref="C3:C5"/>
    <mergeCell ref="I3:I5"/>
    <mergeCell ref="J3:J5"/>
    <mergeCell ref="O3:O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ignoredErrors>
    <ignoredError sqref="A9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医療整備課</dc:creator>
  <cp:keywords/>
  <dc:description/>
  <cp:lastModifiedBy>Windows ユーザー</cp:lastModifiedBy>
  <cp:lastPrinted>2016-07-04T04:28:45Z</cp:lastPrinted>
  <dcterms:created xsi:type="dcterms:W3CDTF">1997-12-16T11:10:11Z</dcterms:created>
  <dcterms:modified xsi:type="dcterms:W3CDTF">2016-07-04T04:33:40Z</dcterms:modified>
  <cp:category/>
  <cp:version/>
  <cp:contentType/>
  <cp:contentStatus/>
</cp:coreProperties>
</file>