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4" sheetId="1" r:id="rId1"/>
  </sheets>
  <definedNames>
    <definedName name="_xlnm.Print_Area" localSheetId="0">'14'!$A$1:$J$18</definedName>
  </definedNames>
  <calcPr fullCalcOnLoad="1"/>
</workbook>
</file>

<file path=xl/sharedStrings.xml><?xml version="1.0" encoding="utf-8"?>
<sst xmlns="http://schemas.openxmlformats.org/spreadsheetml/2006/main" count="27" uniqueCount="21">
  <si>
    <t>医師</t>
  </si>
  <si>
    <t>歯科医師</t>
  </si>
  <si>
    <t>薬剤師</t>
  </si>
  <si>
    <t>男</t>
  </si>
  <si>
    <t>女</t>
  </si>
  <si>
    <t>計</t>
  </si>
  <si>
    <t xml:space="preserve">24歳以下                                             </t>
  </si>
  <si>
    <t xml:space="preserve">25  ～  29                                         </t>
  </si>
  <si>
    <t xml:space="preserve">30  ～  34                                         </t>
  </si>
  <si>
    <t xml:space="preserve">35  ～  39                                         </t>
  </si>
  <si>
    <t xml:space="preserve">40  ～  44                                         </t>
  </si>
  <si>
    <t xml:space="preserve">45  ～  49                                         </t>
  </si>
  <si>
    <t xml:space="preserve">50  ～  54                                         </t>
  </si>
  <si>
    <t xml:space="preserve">55  ～  59                                         </t>
  </si>
  <si>
    <t xml:space="preserve">60  ～  64                                         </t>
  </si>
  <si>
    <t xml:space="preserve">65  ～  69                                         </t>
  </si>
  <si>
    <t xml:space="preserve">70  ～  74                                         </t>
  </si>
  <si>
    <t xml:space="preserve">75  ～  79                                         </t>
  </si>
  <si>
    <t xml:space="preserve">80  ～  84                                         </t>
  </si>
  <si>
    <t xml:space="preserve">85歳以上                                             </t>
  </si>
  <si>
    <t xml:space="preserve">不        詳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</si>
</sst>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41" fontId="2" fillId="33" borderId="14" xfId="0" applyNumberFormat="1" applyFont="1" applyFill="1" applyBorder="1" applyAlignment="1">
      <alignment horizontal="right" vertical="center"/>
    </xf>
    <xf numFmtId="41" fontId="2" fillId="33" borderId="15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distributed" vertical="center"/>
    </xf>
    <xf numFmtId="41" fontId="2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0" zoomScaleNormal="80" zoomScalePageLayoutView="8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0" width="8.125" style="2" customWidth="1"/>
    <col min="11" max="16384" width="9.00390625" style="2" customWidth="1"/>
  </cols>
  <sheetData>
    <row r="1" spans="1:10" ht="13.5">
      <c r="A1" s="1"/>
      <c r="B1" s="11" t="s">
        <v>0</v>
      </c>
      <c r="C1" s="11"/>
      <c r="D1" s="11"/>
      <c r="E1" s="11" t="s">
        <v>1</v>
      </c>
      <c r="F1" s="11"/>
      <c r="G1" s="11"/>
      <c r="H1" s="11" t="s">
        <v>2</v>
      </c>
      <c r="I1" s="11"/>
      <c r="J1" s="11"/>
    </row>
    <row r="2" spans="1:10" ht="13.5">
      <c r="A2" s="3"/>
      <c r="B2" s="4" t="s">
        <v>3</v>
      </c>
      <c r="C2" s="4" t="s">
        <v>4</v>
      </c>
      <c r="D2" s="4" t="s">
        <v>5</v>
      </c>
      <c r="E2" s="4" t="s">
        <v>3</v>
      </c>
      <c r="F2" s="4" t="s">
        <v>4</v>
      </c>
      <c r="G2" s="4" t="s">
        <v>5</v>
      </c>
      <c r="H2" s="4" t="s">
        <v>3</v>
      </c>
      <c r="I2" s="4" t="s">
        <v>4</v>
      </c>
      <c r="J2" s="4" t="s">
        <v>5</v>
      </c>
    </row>
    <row r="3" spans="1:10" ht="13.5">
      <c r="A3" s="5"/>
      <c r="B3" s="6">
        <f>SUM(B4:B18)</f>
        <v>4714</v>
      </c>
      <c r="C3" s="6">
        <f>SUM(C4:C18)</f>
        <v>1078</v>
      </c>
      <c r="D3" s="6">
        <f aca="true" t="shared" si="0" ref="D3:D18">SUM(B3:C3)</f>
        <v>5792</v>
      </c>
      <c r="E3" s="6">
        <f>SUM(E4:E18)</f>
        <v>1385</v>
      </c>
      <c r="F3" s="6">
        <f>SUM(F4:F18)</f>
        <v>508</v>
      </c>
      <c r="G3" s="6">
        <f aca="true" t="shared" si="1" ref="G3:G18">SUM(E3:F3)</f>
        <v>1893</v>
      </c>
      <c r="H3" s="6">
        <f>SUM(H4:H18)</f>
        <v>2331</v>
      </c>
      <c r="I3" s="6">
        <f>SUM(I4:I18)</f>
        <v>3124</v>
      </c>
      <c r="J3" s="6">
        <f aca="true" t="shared" si="2" ref="J3:J18">SUM(H3:I3)</f>
        <v>5455</v>
      </c>
    </row>
    <row r="4" spans="1:10" ht="13.5">
      <c r="A4" s="5" t="s">
        <v>6</v>
      </c>
      <c r="B4" s="7">
        <v>6</v>
      </c>
      <c r="C4" s="7">
        <v>8</v>
      </c>
      <c r="D4" s="7">
        <f t="shared" si="0"/>
        <v>14</v>
      </c>
      <c r="E4" s="7">
        <v>2</v>
      </c>
      <c r="F4" s="7">
        <v>1</v>
      </c>
      <c r="G4" s="7">
        <f t="shared" si="1"/>
        <v>3</v>
      </c>
      <c r="H4" s="7">
        <v>6</v>
      </c>
      <c r="I4" s="7">
        <v>12</v>
      </c>
      <c r="J4" s="7">
        <f t="shared" si="2"/>
        <v>18</v>
      </c>
    </row>
    <row r="5" spans="1:11" ht="13.5">
      <c r="A5" s="5" t="s">
        <v>7</v>
      </c>
      <c r="B5" s="7">
        <v>300</v>
      </c>
      <c r="C5" s="7">
        <v>127</v>
      </c>
      <c r="D5" s="7">
        <f t="shared" si="0"/>
        <v>427</v>
      </c>
      <c r="E5" s="7">
        <v>52</v>
      </c>
      <c r="F5" s="7">
        <v>58</v>
      </c>
      <c r="G5" s="7">
        <f t="shared" si="1"/>
        <v>110</v>
      </c>
      <c r="H5" s="7">
        <v>312</v>
      </c>
      <c r="I5" s="7">
        <v>455</v>
      </c>
      <c r="J5" s="7">
        <f t="shared" si="2"/>
        <v>767</v>
      </c>
      <c r="K5" s="8"/>
    </row>
    <row r="6" spans="1:10" ht="13.5">
      <c r="A6" s="5" t="s">
        <v>8</v>
      </c>
      <c r="B6" s="7">
        <v>434</v>
      </c>
      <c r="C6" s="7">
        <v>162</v>
      </c>
      <c r="D6" s="7">
        <f t="shared" si="0"/>
        <v>596</v>
      </c>
      <c r="E6" s="7">
        <v>125</v>
      </c>
      <c r="F6" s="7">
        <v>58</v>
      </c>
      <c r="G6" s="7">
        <f t="shared" si="1"/>
        <v>183</v>
      </c>
      <c r="H6" s="7">
        <v>376</v>
      </c>
      <c r="I6" s="7">
        <v>448</v>
      </c>
      <c r="J6" s="7">
        <f t="shared" si="2"/>
        <v>824</v>
      </c>
    </row>
    <row r="7" spans="1:10" ht="13.5">
      <c r="A7" s="5" t="s">
        <v>9</v>
      </c>
      <c r="B7" s="7">
        <v>451</v>
      </c>
      <c r="C7" s="7">
        <v>175</v>
      </c>
      <c r="D7" s="7">
        <f t="shared" si="0"/>
        <v>626</v>
      </c>
      <c r="E7" s="7">
        <v>119</v>
      </c>
      <c r="F7" s="7">
        <v>73</v>
      </c>
      <c r="G7" s="7">
        <f t="shared" si="1"/>
        <v>192</v>
      </c>
      <c r="H7" s="7">
        <v>307</v>
      </c>
      <c r="I7" s="7">
        <v>399</v>
      </c>
      <c r="J7" s="7">
        <f t="shared" si="2"/>
        <v>706</v>
      </c>
    </row>
    <row r="8" spans="1:10" ht="13.5">
      <c r="A8" s="5" t="s">
        <v>10</v>
      </c>
      <c r="B8" s="7">
        <v>450</v>
      </c>
      <c r="C8" s="7">
        <v>135</v>
      </c>
      <c r="D8" s="7">
        <f t="shared" si="0"/>
        <v>585</v>
      </c>
      <c r="E8" s="7">
        <v>150</v>
      </c>
      <c r="F8" s="7">
        <v>66</v>
      </c>
      <c r="G8" s="7">
        <f t="shared" si="1"/>
        <v>216</v>
      </c>
      <c r="H8" s="7">
        <v>234</v>
      </c>
      <c r="I8" s="7">
        <v>392</v>
      </c>
      <c r="J8" s="7">
        <f t="shared" si="2"/>
        <v>626</v>
      </c>
    </row>
    <row r="9" spans="1:10" ht="13.5">
      <c r="A9" s="5" t="s">
        <v>11</v>
      </c>
      <c r="B9" s="7">
        <v>511</v>
      </c>
      <c r="C9" s="7">
        <v>121</v>
      </c>
      <c r="D9" s="7">
        <f t="shared" si="0"/>
        <v>632</v>
      </c>
      <c r="E9" s="7">
        <v>138</v>
      </c>
      <c r="F9" s="7">
        <v>42</v>
      </c>
      <c r="G9" s="7">
        <f t="shared" si="1"/>
        <v>180</v>
      </c>
      <c r="H9" s="7">
        <v>193</v>
      </c>
      <c r="I9" s="7">
        <v>321</v>
      </c>
      <c r="J9" s="7">
        <f t="shared" si="2"/>
        <v>514</v>
      </c>
    </row>
    <row r="10" spans="1:10" ht="13.5">
      <c r="A10" s="5" t="s">
        <v>12</v>
      </c>
      <c r="B10" s="7">
        <v>550</v>
      </c>
      <c r="C10" s="7">
        <v>107</v>
      </c>
      <c r="D10" s="7">
        <f t="shared" si="0"/>
        <v>657</v>
      </c>
      <c r="E10" s="7">
        <v>144</v>
      </c>
      <c r="F10" s="7">
        <v>51</v>
      </c>
      <c r="G10" s="7">
        <f t="shared" si="1"/>
        <v>195</v>
      </c>
      <c r="H10" s="7">
        <v>210</v>
      </c>
      <c r="I10" s="7">
        <v>320</v>
      </c>
      <c r="J10" s="7">
        <f t="shared" si="2"/>
        <v>530</v>
      </c>
    </row>
    <row r="11" spans="1:10" ht="13.5">
      <c r="A11" s="5" t="s">
        <v>13</v>
      </c>
      <c r="B11" s="7">
        <v>527</v>
      </c>
      <c r="C11" s="7">
        <v>96</v>
      </c>
      <c r="D11" s="7">
        <f t="shared" si="0"/>
        <v>623</v>
      </c>
      <c r="E11" s="7">
        <v>182</v>
      </c>
      <c r="F11" s="7">
        <v>64</v>
      </c>
      <c r="G11" s="7">
        <f t="shared" si="1"/>
        <v>246</v>
      </c>
      <c r="H11" s="7">
        <v>197</v>
      </c>
      <c r="I11" s="7">
        <v>233</v>
      </c>
      <c r="J11" s="7">
        <f t="shared" si="2"/>
        <v>430</v>
      </c>
    </row>
    <row r="12" spans="1:10" ht="13.5">
      <c r="A12" s="5" t="s">
        <v>14</v>
      </c>
      <c r="B12" s="7">
        <v>515</v>
      </c>
      <c r="C12" s="7">
        <v>53</v>
      </c>
      <c r="D12" s="7">
        <f t="shared" si="0"/>
        <v>568</v>
      </c>
      <c r="E12" s="7">
        <v>175</v>
      </c>
      <c r="F12" s="7">
        <v>52</v>
      </c>
      <c r="G12" s="7">
        <f t="shared" si="1"/>
        <v>227</v>
      </c>
      <c r="H12" s="7">
        <v>200</v>
      </c>
      <c r="I12" s="7">
        <v>291</v>
      </c>
      <c r="J12" s="7">
        <f t="shared" si="2"/>
        <v>491</v>
      </c>
    </row>
    <row r="13" spans="1:10" ht="13.5">
      <c r="A13" s="5" t="s">
        <v>15</v>
      </c>
      <c r="B13" s="7">
        <v>393</v>
      </c>
      <c r="C13" s="7">
        <v>35</v>
      </c>
      <c r="D13" s="7">
        <f t="shared" si="0"/>
        <v>428</v>
      </c>
      <c r="E13" s="7">
        <v>147</v>
      </c>
      <c r="F13" s="7">
        <v>28</v>
      </c>
      <c r="G13" s="7">
        <f t="shared" si="1"/>
        <v>175</v>
      </c>
      <c r="H13" s="7">
        <v>136</v>
      </c>
      <c r="I13" s="7">
        <v>135</v>
      </c>
      <c r="J13" s="7">
        <f t="shared" si="2"/>
        <v>271</v>
      </c>
    </row>
    <row r="14" spans="1:10" ht="13.5">
      <c r="A14" s="5" t="s">
        <v>16</v>
      </c>
      <c r="B14" s="7">
        <v>275</v>
      </c>
      <c r="C14" s="7">
        <v>28</v>
      </c>
      <c r="D14" s="7">
        <f t="shared" si="0"/>
        <v>303</v>
      </c>
      <c r="E14" s="7">
        <v>98</v>
      </c>
      <c r="F14" s="7">
        <v>11</v>
      </c>
      <c r="G14" s="7">
        <f t="shared" si="1"/>
        <v>109</v>
      </c>
      <c r="H14" s="7">
        <v>78</v>
      </c>
      <c r="I14" s="7">
        <v>72</v>
      </c>
      <c r="J14" s="7">
        <f t="shared" si="2"/>
        <v>150</v>
      </c>
    </row>
    <row r="15" spans="1:10" ht="13.5">
      <c r="A15" s="5" t="s">
        <v>17</v>
      </c>
      <c r="B15" s="7">
        <v>154</v>
      </c>
      <c r="C15" s="7">
        <v>11</v>
      </c>
      <c r="D15" s="7">
        <f t="shared" si="0"/>
        <v>165</v>
      </c>
      <c r="E15" s="7">
        <v>25</v>
      </c>
      <c r="F15" s="7">
        <v>3</v>
      </c>
      <c r="G15" s="7">
        <f t="shared" si="1"/>
        <v>28</v>
      </c>
      <c r="H15" s="7">
        <v>44</v>
      </c>
      <c r="I15" s="7">
        <v>29</v>
      </c>
      <c r="J15" s="7">
        <f t="shared" si="2"/>
        <v>73</v>
      </c>
    </row>
    <row r="16" spans="1:10" ht="13.5">
      <c r="A16" s="5" t="s">
        <v>18</v>
      </c>
      <c r="B16" s="7">
        <v>88</v>
      </c>
      <c r="C16" s="7">
        <v>13</v>
      </c>
      <c r="D16" s="7">
        <f t="shared" si="0"/>
        <v>101</v>
      </c>
      <c r="E16" s="7">
        <v>17</v>
      </c>
      <c r="F16" s="7">
        <v>1</v>
      </c>
      <c r="G16" s="7">
        <f t="shared" si="1"/>
        <v>18</v>
      </c>
      <c r="H16" s="7">
        <v>25</v>
      </c>
      <c r="I16" s="7">
        <v>12</v>
      </c>
      <c r="J16" s="7">
        <f t="shared" si="2"/>
        <v>37</v>
      </c>
    </row>
    <row r="17" spans="1:10" ht="13.5">
      <c r="A17" s="5" t="s">
        <v>19</v>
      </c>
      <c r="B17" s="7">
        <v>60</v>
      </c>
      <c r="C17" s="7">
        <v>7</v>
      </c>
      <c r="D17" s="7">
        <f t="shared" si="0"/>
        <v>67</v>
      </c>
      <c r="E17" s="7">
        <v>11</v>
      </c>
      <c r="F17" s="7">
        <v>0</v>
      </c>
      <c r="G17" s="7">
        <f t="shared" si="1"/>
        <v>11</v>
      </c>
      <c r="H17" s="7">
        <v>13</v>
      </c>
      <c r="I17" s="7">
        <v>5</v>
      </c>
      <c r="J17" s="7">
        <f t="shared" si="2"/>
        <v>18</v>
      </c>
    </row>
    <row r="18" spans="1:10" ht="13.5">
      <c r="A18" s="9" t="s">
        <v>20</v>
      </c>
      <c r="B18" s="10">
        <v>0</v>
      </c>
      <c r="C18" s="10">
        <v>0</v>
      </c>
      <c r="D18" s="10">
        <f t="shared" si="0"/>
        <v>0</v>
      </c>
      <c r="E18" s="10">
        <v>0</v>
      </c>
      <c r="F18" s="10">
        <v>0</v>
      </c>
      <c r="G18" s="10">
        <f t="shared" si="1"/>
        <v>0</v>
      </c>
      <c r="H18" s="10">
        <v>0</v>
      </c>
      <c r="I18" s="10">
        <v>0</v>
      </c>
      <c r="J18" s="10">
        <f t="shared" si="2"/>
        <v>0</v>
      </c>
    </row>
  </sheetData>
  <sheetProtection/>
  <mergeCells count="3">
    <mergeCell ref="B1:D1"/>
    <mergeCell ref="E1:G1"/>
    <mergeCell ref="H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&amp;C&amp;"ＭＳ Ｐ明朝,標準"&amp;14第１4表　　　医師・歯科医師・薬剤師（従業地）年齢別状況&amp;R&amp;"ＭＳ Ｐ明朝,標準"&amp;9
平成30(2018)年12月31日現在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三師調査（第１７表）</dc:title>
  <dc:subject/>
  <dc:creator>ＴＳＳ　第７Ｇ</dc:creator>
  <cp:keywords/>
  <dc:description/>
  <cp:lastModifiedBy>宮城県</cp:lastModifiedBy>
  <cp:lastPrinted>2020-09-23T01:23:59Z</cp:lastPrinted>
  <dcterms:created xsi:type="dcterms:W3CDTF">2000-01-17T04:04:13Z</dcterms:created>
  <dcterms:modified xsi:type="dcterms:W3CDTF">2020-09-29T05:48:33Z</dcterms:modified>
  <cp:category/>
  <cp:version/>
  <cp:contentType/>
  <cp:contentStatus/>
</cp:coreProperties>
</file>