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840" yWindow="420" windowWidth="19155" windowHeight="7530"/>
  </bookViews>
  <sheets>
    <sheet name="Ⅵ-22" sheetId="1" r:id="rId1"/>
  </sheets>
  <definedNames>
    <definedName name="_xlnm.Print_Area" localSheetId="0">'Ⅵ-22'!$B$1:$H$204</definedName>
  </definedNames>
  <calcPr calcId="145621"/>
</workbook>
</file>

<file path=xl/calcChain.xml><?xml version="1.0" encoding="utf-8"?>
<calcChain xmlns="http://schemas.openxmlformats.org/spreadsheetml/2006/main">
  <c r="E35" i="1" l="1"/>
  <c r="F35" i="1" s="1"/>
  <c r="D35" i="1"/>
  <c r="F34" i="1"/>
  <c r="F33" i="1"/>
  <c r="F32" i="1"/>
  <c r="F31" i="1"/>
  <c r="F30" i="1"/>
  <c r="F29" i="1"/>
  <c r="F28" i="1"/>
</calcChain>
</file>

<file path=xl/sharedStrings.xml><?xml version="1.0" encoding="utf-8"?>
<sst xmlns="http://schemas.openxmlformats.org/spreadsheetml/2006/main" count="266" uniqueCount="27">
  <si>
    <t>メタボリックシンドローム該当者</t>
    <rPh sb="12" eb="15">
      <t>ガイトウシャ</t>
    </rPh>
    <phoneticPr fontId="4"/>
  </si>
  <si>
    <t>※40-74歳　※宮城県全体：100</t>
    <rPh sb="6" eb="7">
      <t>サイ</t>
    </rPh>
    <rPh sb="9" eb="12">
      <t>ミヤギケン</t>
    </rPh>
    <rPh sb="12" eb="14">
      <t>ゼンタイ</t>
    </rPh>
    <phoneticPr fontId="4"/>
  </si>
  <si>
    <t>男性</t>
    <rPh sb="0" eb="2">
      <t>ダンセイ</t>
    </rPh>
    <phoneticPr fontId="4"/>
  </si>
  <si>
    <t>受診者数（人）</t>
    <rPh sb="0" eb="3">
      <t>ジュシンシャ</t>
    </rPh>
    <rPh sb="3" eb="4">
      <t>スウ</t>
    </rPh>
    <rPh sb="5" eb="6">
      <t>ニン</t>
    </rPh>
    <phoneticPr fontId="4"/>
  </si>
  <si>
    <t>該当者数（人）</t>
    <rPh sb="0" eb="3">
      <t>ガイトウシャ</t>
    </rPh>
    <rPh sb="3" eb="4">
      <t>スウ</t>
    </rPh>
    <rPh sb="5" eb="6">
      <t>ニン</t>
    </rPh>
    <phoneticPr fontId="4"/>
  </si>
  <si>
    <t>該当者割合（％）</t>
    <rPh sb="0" eb="3">
      <t>ガイトウシャ</t>
    </rPh>
    <rPh sb="3" eb="5">
      <t>ワリアイ</t>
    </rPh>
    <phoneticPr fontId="4"/>
  </si>
  <si>
    <t>標準化該当比</t>
    <rPh sb="0" eb="3">
      <t>ヒョウジュンカ</t>
    </rPh>
    <rPh sb="3" eb="5">
      <t>ガイトウ</t>
    </rPh>
    <rPh sb="5" eb="6">
      <t>ヒ</t>
    </rPh>
    <phoneticPr fontId="4"/>
  </si>
  <si>
    <t>宮城県国民健康保険
団体連合会</t>
    <rPh sb="0" eb="3">
      <t>ミヤギケン</t>
    </rPh>
    <rPh sb="3" eb="5">
      <t>コクミン</t>
    </rPh>
    <rPh sb="5" eb="7">
      <t>ケンコウ</t>
    </rPh>
    <rPh sb="7" eb="9">
      <t>ホケン</t>
    </rPh>
    <rPh sb="10" eb="12">
      <t>ダンタイ</t>
    </rPh>
    <rPh sb="12" eb="15">
      <t>レンゴウカイ</t>
    </rPh>
    <phoneticPr fontId="4"/>
  </si>
  <si>
    <t>全国健康保険協会
宮城支部</t>
    <rPh sb="0" eb="2">
      <t>ゼンコク</t>
    </rPh>
    <rPh sb="2" eb="4">
      <t>ケンコウ</t>
    </rPh>
    <rPh sb="4" eb="6">
      <t>ホケン</t>
    </rPh>
    <rPh sb="6" eb="8">
      <t>キョウカイ</t>
    </rPh>
    <rPh sb="9" eb="11">
      <t>ミヤギ</t>
    </rPh>
    <rPh sb="11" eb="13">
      <t>シブ</t>
    </rPh>
    <phoneticPr fontId="4"/>
  </si>
  <si>
    <t>地方職員共済組合
宮城県支部</t>
    <rPh sb="0" eb="2">
      <t>チホウ</t>
    </rPh>
    <rPh sb="2" eb="4">
      <t>ショクイン</t>
    </rPh>
    <rPh sb="4" eb="6">
      <t>キョウサイ</t>
    </rPh>
    <rPh sb="6" eb="8">
      <t>クミアイ</t>
    </rPh>
    <rPh sb="9" eb="12">
      <t>ミヤギケン</t>
    </rPh>
    <rPh sb="12" eb="14">
      <t>シブ</t>
    </rPh>
    <phoneticPr fontId="4"/>
  </si>
  <si>
    <t>宮城県市町村職員
共済組合</t>
    <rPh sb="0" eb="3">
      <t>ミヤギケン</t>
    </rPh>
    <rPh sb="3" eb="6">
      <t>シチョウソン</t>
    </rPh>
    <rPh sb="6" eb="8">
      <t>ショクイン</t>
    </rPh>
    <rPh sb="9" eb="11">
      <t>キョウサイ</t>
    </rPh>
    <rPh sb="11" eb="13">
      <t>クミアイ</t>
    </rPh>
    <phoneticPr fontId="4"/>
  </si>
  <si>
    <t>公立学校共済組合
宮城支部</t>
    <rPh sb="0" eb="2">
      <t>コウリツ</t>
    </rPh>
    <rPh sb="2" eb="4">
      <t>ガッコウ</t>
    </rPh>
    <rPh sb="4" eb="6">
      <t>キョウサイ</t>
    </rPh>
    <rPh sb="6" eb="8">
      <t>クミアイ</t>
    </rPh>
    <rPh sb="9" eb="11">
      <t>ミヤギ</t>
    </rPh>
    <rPh sb="11" eb="13">
      <t>シブ</t>
    </rPh>
    <phoneticPr fontId="4"/>
  </si>
  <si>
    <t>仙台市職員
共済組合</t>
    <rPh sb="0" eb="3">
      <t>センダイシ</t>
    </rPh>
    <rPh sb="3" eb="5">
      <t>ショクイン</t>
    </rPh>
    <rPh sb="6" eb="8">
      <t>キョウサイ</t>
    </rPh>
    <rPh sb="8" eb="10">
      <t>クミアイ</t>
    </rPh>
    <phoneticPr fontId="4"/>
  </si>
  <si>
    <t>警察共済組合
宮城県支部</t>
    <rPh sb="0" eb="2">
      <t>ケイサツ</t>
    </rPh>
    <rPh sb="2" eb="4">
      <t>キョウサイ</t>
    </rPh>
    <rPh sb="4" eb="6">
      <t>クミアイ</t>
    </rPh>
    <rPh sb="7" eb="10">
      <t>ミヤギケン</t>
    </rPh>
    <rPh sb="10" eb="12">
      <t>シブ</t>
    </rPh>
    <phoneticPr fontId="4"/>
  </si>
  <si>
    <t>保険者計</t>
    <rPh sb="0" eb="3">
      <t>ホケンシャ</t>
    </rPh>
    <rPh sb="3" eb="4">
      <t>ケイ</t>
    </rPh>
    <phoneticPr fontId="4"/>
  </si>
  <si>
    <t>女性</t>
    <rPh sb="0" eb="2">
      <t>ジョセイ</t>
    </rPh>
    <phoneticPr fontId="4"/>
  </si>
  <si>
    <t>資料：各保険者より提供</t>
    <rPh sb="3" eb="4">
      <t>カク</t>
    </rPh>
    <rPh sb="4" eb="6">
      <t>ホケン</t>
    </rPh>
    <rPh sb="6" eb="7">
      <t>シャ</t>
    </rPh>
    <rPh sb="9" eb="11">
      <t>テイキョウ</t>
    </rPh>
    <phoneticPr fontId="4"/>
  </si>
  <si>
    <t>メタボリックシンドローム該当者及び予備群</t>
    <rPh sb="12" eb="15">
      <t>ガイトウシャ</t>
    </rPh>
    <rPh sb="15" eb="16">
      <t>オヨ</t>
    </rPh>
    <rPh sb="17" eb="19">
      <t>ヨビ</t>
    </rPh>
    <rPh sb="19" eb="20">
      <t>グン</t>
    </rPh>
    <phoneticPr fontId="4"/>
  </si>
  <si>
    <t>腹囲　男性：85㎝以上　女性：90㎝以上</t>
    <rPh sb="0" eb="2">
      <t>フクイ</t>
    </rPh>
    <rPh sb="3" eb="5">
      <t>ダンセイ</t>
    </rPh>
    <rPh sb="9" eb="11">
      <t>イジョウ</t>
    </rPh>
    <rPh sb="12" eb="14">
      <t>ジョセイ</t>
    </rPh>
    <rPh sb="18" eb="20">
      <t>イジョウ</t>
    </rPh>
    <phoneticPr fontId="4"/>
  </si>
  <si>
    <t>BMI　25.0㎏/㎡以上</t>
    <rPh sb="11" eb="13">
      <t>イジョウ</t>
    </rPh>
    <phoneticPr fontId="4"/>
  </si>
  <si>
    <t>血圧（p4の「指標の定義一覧」参照）</t>
    <rPh sb="0" eb="2">
      <t>ケツアツ</t>
    </rPh>
    <rPh sb="7" eb="9">
      <t>シヒョウ</t>
    </rPh>
    <rPh sb="10" eb="12">
      <t>テイギ</t>
    </rPh>
    <rPh sb="12" eb="14">
      <t>イチラン</t>
    </rPh>
    <rPh sb="15" eb="17">
      <t>サンショウ</t>
    </rPh>
    <phoneticPr fontId="4"/>
  </si>
  <si>
    <t>HbA1c　5.6％以上</t>
    <rPh sb="10" eb="12">
      <t>イジョウ</t>
    </rPh>
    <phoneticPr fontId="4"/>
  </si>
  <si>
    <t>中性脂肪150㎎/dl以上</t>
    <rPh sb="0" eb="2">
      <t>チュウセイ</t>
    </rPh>
    <rPh sb="2" eb="4">
      <t>シボウ</t>
    </rPh>
    <rPh sb="11" eb="13">
      <t>イジョウ</t>
    </rPh>
    <phoneticPr fontId="4"/>
  </si>
  <si>
    <t>LDLコレステロール140㎎/dl以上</t>
    <rPh sb="17" eb="19">
      <t>イジョウ</t>
    </rPh>
    <phoneticPr fontId="4"/>
  </si>
  <si>
    <t>γ－GTP51IU/L以上</t>
    <rPh sb="11" eb="13">
      <t>イジョウ</t>
    </rPh>
    <phoneticPr fontId="4"/>
  </si>
  <si>
    <t>資料：各保険者より提供</t>
    <rPh sb="3" eb="4">
      <t>カク</t>
    </rPh>
    <rPh sb="4" eb="7">
      <t>ホケンシャ</t>
    </rPh>
    <rPh sb="9" eb="11">
      <t>テイキョウ</t>
    </rPh>
    <phoneticPr fontId="4"/>
  </si>
  <si>
    <t>22．保険者別　特定健診有所見者数・割合・標準化該当比：男女別（平成28年度）</t>
    <rPh sb="8" eb="10">
      <t>トクテイ</t>
    </rPh>
    <rPh sb="10" eb="12">
      <t>ケンシン</t>
    </rPh>
    <rPh sb="12" eb="13">
      <t>ユウ</t>
    </rPh>
    <rPh sb="13" eb="15">
      <t>ショケン</t>
    </rPh>
    <rPh sb="15" eb="16">
      <t>シャ</t>
    </rPh>
    <rPh sb="16" eb="17">
      <t>スウ</t>
    </rPh>
    <rPh sb="18" eb="20">
      <t>ワリアイ</t>
    </rPh>
    <rPh sb="21" eb="24">
      <t>ヒョウジュンカ</t>
    </rPh>
    <rPh sb="24" eb="26">
      <t>ガイトウ</t>
    </rPh>
    <rPh sb="26" eb="27">
      <t>ヒ</t>
    </rPh>
    <rPh sb="28" eb="30">
      <t>ダンジョ</t>
    </rPh>
    <rPh sb="30" eb="31">
      <t>ベツ</t>
    </rPh>
    <rPh sb="32" eb="34">
      <t>ヘイセイ</t>
    </rPh>
    <rPh sb="36" eb="37">
      <t>ネン</t>
    </rPh>
    <rPh sb="37" eb="38">
      <t>ド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</si>
</sst>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_);[Red]\(#,##0\)"/>
    <numFmt numFmtId="177" formatCode="#,##0.0_ "/>
    <numFmt numFmtId="178" formatCode="#,##0_ "/>
  </numFmts>
  <fonts count="1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6"/>
      <name val="ＭＳ Ｐ明朝"/>
      <family val="2"/>
      <charset val="128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Arial"/>
      <family val="2"/>
    </font>
    <font>
      <sz val="9"/>
      <color theme="1"/>
      <name val="ＭＳ Ｐ明朝"/>
      <family val="2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ＭＳ Ｐ明朝"/>
      <family val="2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indexed="64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indexed="64"/>
      </right>
      <top/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double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auto="1"/>
      </left>
      <right style="medium">
        <color indexed="64"/>
      </right>
      <top style="hair">
        <color auto="1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double">
        <color auto="1"/>
      </top>
      <bottom style="medium">
        <color indexed="64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/>
      <right style="hair">
        <color auto="1"/>
      </right>
      <top style="double">
        <color auto="1"/>
      </top>
      <bottom style="medium">
        <color indexed="64"/>
      </bottom>
      <diagonal/>
    </border>
    <border>
      <left/>
      <right style="hair">
        <color auto="1"/>
      </right>
      <top style="hair">
        <color auto="1"/>
      </top>
      <bottom style="double">
        <color auto="1"/>
      </bottom>
      <diagonal/>
    </border>
    <border>
      <left/>
      <right style="hair">
        <color auto="1"/>
      </right>
      <top/>
      <bottom style="medium">
        <color indexed="64"/>
      </bottom>
      <diagonal/>
    </border>
    <border>
      <left style="medium">
        <color indexed="64"/>
      </left>
      <right style="hair">
        <color auto="1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7">
    <xf numFmtId="0" fontId="0" fillId="0" borderId="0" xfId="0">
      <alignment vertical="center"/>
    </xf>
    <xf numFmtId="0" fontId="0" fillId="2" borderId="0" xfId="0" applyFill="1">
      <alignment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 wrapText="1"/>
    </xf>
    <xf numFmtId="176" fontId="6" fillId="2" borderId="7" xfId="0" applyNumberFormat="1" applyFont="1" applyFill="1" applyBorder="1" applyAlignment="1">
      <alignment horizontal="right" vertical="center"/>
    </xf>
    <xf numFmtId="176" fontId="6" fillId="2" borderId="8" xfId="0" applyNumberFormat="1" applyFont="1" applyFill="1" applyBorder="1" applyAlignment="1">
      <alignment horizontal="right" vertical="center"/>
    </xf>
    <xf numFmtId="177" fontId="6" fillId="2" borderId="8" xfId="0" applyNumberFormat="1" applyFont="1" applyFill="1" applyBorder="1" applyAlignment="1">
      <alignment horizontal="right" vertical="center"/>
    </xf>
    <xf numFmtId="177" fontId="6" fillId="2" borderId="9" xfId="0" applyNumberFormat="1" applyFont="1" applyFill="1" applyBorder="1" applyAlignment="1">
      <alignment horizontal="right" vertical="center"/>
    </xf>
    <xf numFmtId="0" fontId="5" fillId="3" borderId="10" xfId="0" applyFont="1" applyFill="1" applyBorder="1" applyAlignment="1">
      <alignment horizontal="center" vertical="center" wrapText="1"/>
    </xf>
    <xf numFmtId="176" fontId="6" fillId="2" borderId="11" xfId="0" applyNumberFormat="1" applyFont="1" applyFill="1" applyBorder="1" applyAlignment="1">
      <alignment horizontal="right" vertical="center"/>
    </xf>
    <xf numFmtId="176" fontId="6" fillId="2" borderId="12" xfId="0" applyNumberFormat="1" applyFont="1" applyFill="1" applyBorder="1" applyAlignment="1">
      <alignment horizontal="right" vertical="center"/>
    </xf>
    <xf numFmtId="177" fontId="6" fillId="2" borderId="13" xfId="0" applyNumberFormat="1" applyFont="1" applyFill="1" applyBorder="1" applyAlignment="1">
      <alignment horizontal="right" vertical="center"/>
    </xf>
    <xf numFmtId="0" fontId="5" fillId="3" borderId="14" xfId="0" applyFont="1" applyFill="1" applyBorder="1" applyAlignment="1">
      <alignment horizontal="center" vertical="center" wrapText="1"/>
    </xf>
    <xf numFmtId="176" fontId="6" fillId="2" borderId="15" xfId="0" applyNumberFormat="1" applyFont="1" applyFill="1" applyBorder="1" applyAlignment="1">
      <alignment horizontal="right" vertical="center"/>
    </xf>
    <xf numFmtId="176" fontId="6" fillId="2" borderId="16" xfId="0" applyNumberFormat="1" applyFont="1" applyFill="1" applyBorder="1" applyAlignment="1">
      <alignment horizontal="right" vertical="center"/>
    </xf>
    <xf numFmtId="177" fontId="6" fillId="2" borderId="17" xfId="0" applyNumberFormat="1" applyFont="1" applyFill="1" applyBorder="1" applyAlignment="1">
      <alignment horizontal="right" vertical="center"/>
    </xf>
    <xf numFmtId="177" fontId="6" fillId="2" borderId="18" xfId="0" applyNumberFormat="1" applyFont="1" applyFill="1" applyBorder="1" applyAlignment="1">
      <alignment horizontal="right" vertical="center"/>
    </xf>
    <xf numFmtId="0" fontId="5" fillId="3" borderId="19" xfId="0" applyFont="1" applyFill="1" applyBorder="1" applyAlignment="1">
      <alignment horizontal="center" vertical="center"/>
    </xf>
    <xf numFmtId="176" fontId="6" fillId="2" borderId="20" xfId="0" applyNumberFormat="1" applyFont="1" applyFill="1" applyBorder="1" applyAlignment="1">
      <alignment horizontal="right" vertical="center"/>
    </xf>
    <xf numFmtId="176" fontId="6" fillId="2" borderId="21" xfId="0" applyNumberFormat="1" applyFont="1" applyFill="1" applyBorder="1" applyAlignment="1">
      <alignment horizontal="right" vertical="center"/>
    </xf>
    <xf numFmtId="177" fontId="6" fillId="2" borderId="21" xfId="0" applyNumberFormat="1" applyFont="1" applyFill="1" applyBorder="1" applyAlignment="1">
      <alignment horizontal="right" vertical="center"/>
    </xf>
    <xf numFmtId="177" fontId="6" fillId="2" borderId="22" xfId="0" applyNumberFormat="1" applyFont="1" applyFill="1" applyBorder="1" applyAlignment="1">
      <alignment horizontal="right" vertical="center"/>
    </xf>
    <xf numFmtId="0" fontId="7" fillId="2" borderId="0" xfId="0" applyFont="1" applyFill="1">
      <alignment vertical="center"/>
    </xf>
    <xf numFmtId="0" fontId="5" fillId="3" borderId="23" xfId="0" applyFont="1" applyFill="1" applyBorder="1" applyAlignment="1">
      <alignment horizontal="center" vertical="center"/>
    </xf>
    <xf numFmtId="178" fontId="6" fillId="2" borderId="24" xfId="0" applyNumberFormat="1" applyFont="1" applyFill="1" applyBorder="1" applyAlignment="1">
      <alignment horizontal="right" vertical="center"/>
    </xf>
    <xf numFmtId="178" fontId="6" fillId="2" borderId="8" xfId="0" applyNumberFormat="1" applyFont="1" applyFill="1" applyBorder="1" applyAlignment="1">
      <alignment horizontal="right" vertical="center"/>
    </xf>
    <xf numFmtId="178" fontId="6" fillId="2" borderId="25" xfId="0" applyNumberFormat="1" applyFont="1" applyFill="1" applyBorder="1" applyAlignment="1">
      <alignment horizontal="right" vertical="center"/>
    </xf>
    <xf numFmtId="178" fontId="6" fillId="2" borderId="12" xfId="0" applyNumberFormat="1" applyFont="1" applyFill="1" applyBorder="1" applyAlignment="1">
      <alignment horizontal="right" vertical="center"/>
    </xf>
    <xf numFmtId="178" fontId="6" fillId="2" borderId="26" xfId="0" applyNumberFormat="1" applyFont="1" applyFill="1" applyBorder="1" applyAlignment="1">
      <alignment horizontal="right" vertical="center"/>
    </xf>
    <xf numFmtId="178" fontId="6" fillId="2" borderId="27" xfId="0" applyNumberFormat="1" applyFont="1" applyFill="1" applyBorder="1" applyAlignment="1">
      <alignment horizontal="right" vertical="center"/>
    </xf>
    <xf numFmtId="178" fontId="6" fillId="2" borderId="28" xfId="0" applyNumberFormat="1" applyFont="1" applyFill="1" applyBorder="1" applyAlignment="1">
      <alignment horizontal="right" vertical="center"/>
    </xf>
    <xf numFmtId="0" fontId="5" fillId="2" borderId="0" xfId="0" applyFont="1" applyFill="1">
      <alignment vertical="center"/>
    </xf>
    <xf numFmtId="178" fontId="6" fillId="2" borderId="29" xfId="0" applyNumberFormat="1" applyFont="1" applyFill="1" applyBorder="1" applyAlignment="1">
      <alignment horizontal="right" vertical="center"/>
    </xf>
    <xf numFmtId="178" fontId="6" fillId="2" borderId="30" xfId="0" applyNumberFormat="1" applyFont="1" applyFill="1" applyBorder="1" applyAlignment="1">
      <alignment horizontal="right" vertical="center"/>
    </xf>
    <xf numFmtId="0" fontId="8" fillId="2" borderId="0" xfId="0" applyFont="1" applyFill="1">
      <alignment vertical="center"/>
    </xf>
    <xf numFmtId="0" fontId="8" fillId="3" borderId="2" xfId="0" applyFont="1" applyFill="1" applyBorder="1" applyAlignment="1">
      <alignment horizontal="center" vertical="center"/>
    </xf>
    <xf numFmtId="0" fontId="9" fillId="3" borderId="23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 wrapText="1"/>
    </xf>
    <xf numFmtId="38" fontId="6" fillId="2" borderId="31" xfId="1" applyFont="1" applyFill="1" applyBorder="1" applyAlignment="1">
      <alignment horizontal="right" vertical="center"/>
    </xf>
    <xf numFmtId="38" fontId="6" fillId="2" borderId="32" xfId="1" applyFont="1" applyFill="1" applyBorder="1" applyAlignment="1">
      <alignment horizontal="right" vertical="center"/>
    </xf>
    <xf numFmtId="0" fontId="9" fillId="3" borderId="10" xfId="0" applyFont="1" applyFill="1" applyBorder="1" applyAlignment="1">
      <alignment horizontal="center" vertical="center" wrapText="1"/>
    </xf>
    <xf numFmtId="38" fontId="6" fillId="2" borderId="11" xfId="1" applyFont="1" applyFill="1" applyBorder="1" applyAlignment="1">
      <alignment horizontal="right" vertical="center"/>
    </xf>
    <xf numFmtId="38" fontId="6" fillId="2" borderId="12" xfId="1" applyFont="1" applyFill="1" applyBorder="1" applyAlignment="1">
      <alignment horizontal="right" vertical="center"/>
    </xf>
    <xf numFmtId="0" fontId="9" fillId="3" borderId="14" xfId="0" applyFont="1" applyFill="1" applyBorder="1" applyAlignment="1">
      <alignment horizontal="center" vertical="center" wrapText="1"/>
    </xf>
    <xf numFmtId="38" fontId="6" fillId="2" borderId="15" xfId="1" applyFont="1" applyFill="1" applyBorder="1" applyAlignment="1">
      <alignment horizontal="right" vertical="center"/>
    </xf>
    <xf numFmtId="38" fontId="6" fillId="2" borderId="16" xfId="1" applyFont="1" applyFill="1" applyBorder="1" applyAlignment="1">
      <alignment horizontal="right" vertical="center"/>
    </xf>
    <xf numFmtId="0" fontId="8" fillId="3" borderId="19" xfId="0" applyFont="1" applyFill="1" applyBorder="1" applyAlignment="1">
      <alignment horizontal="center" vertical="center"/>
    </xf>
    <xf numFmtId="38" fontId="6" fillId="2" borderId="20" xfId="1" applyFont="1" applyFill="1" applyBorder="1" applyAlignment="1">
      <alignment horizontal="right" vertical="center"/>
    </xf>
    <xf numFmtId="38" fontId="6" fillId="2" borderId="21" xfId="1" applyFont="1" applyFill="1" applyBorder="1" applyAlignment="1">
      <alignment horizontal="right" vertical="center"/>
    </xf>
    <xf numFmtId="0" fontId="9" fillId="3" borderId="3" xfId="0" applyFont="1" applyFill="1" applyBorder="1" applyAlignment="1">
      <alignment horizontal="center" vertical="center"/>
    </xf>
    <xf numFmtId="38" fontId="6" fillId="2" borderId="24" xfId="1" applyFont="1" applyFill="1" applyBorder="1" applyAlignment="1">
      <alignment horizontal="right" vertical="center"/>
    </xf>
    <xf numFmtId="38" fontId="6" fillId="2" borderId="8" xfId="1" applyFont="1" applyFill="1" applyBorder="1" applyAlignment="1">
      <alignment horizontal="right" vertical="center"/>
    </xf>
    <xf numFmtId="38" fontId="6" fillId="2" borderId="25" xfId="1" applyFont="1" applyFill="1" applyBorder="1" applyAlignment="1">
      <alignment horizontal="right" vertical="center"/>
    </xf>
    <xf numFmtId="38" fontId="6" fillId="2" borderId="26" xfId="1" applyFont="1" applyFill="1" applyBorder="1" applyAlignment="1">
      <alignment horizontal="right" vertical="center"/>
    </xf>
    <xf numFmtId="38" fontId="6" fillId="2" borderId="27" xfId="1" applyFont="1" applyFill="1" applyBorder="1" applyAlignment="1">
      <alignment horizontal="right" vertical="center"/>
    </xf>
    <xf numFmtId="38" fontId="6" fillId="2" borderId="28" xfId="1" applyFont="1" applyFill="1" applyBorder="1" applyAlignment="1">
      <alignment horizontal="right" vertical="center"/>
    </xf>
    <xf numFmtId="38" fontId="6" fillId="2" borderId="33" xfId="1" applyFont="1" applyFill="1" applyBorder="1" applyAlignment="1">
      <alignment horizontal="right" vertical="center"/>
    </xf>
    <xf numFmtId="0" fontId="10" fillId="2" borderId="0" xfId="0" applyFont="1" applyFill="1">
      <alignment vertical="center"/>
    </xf>
    <xf numFmtId="0" fontId="5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04"/>
  <sheetViews>
    <sheetView showGridLines="0" tabSelected="1" view="pageBreakPreview" topLeftCell="B1" zoomScale="60" zoomScaleNormal="100" workbookViewId="0">
      <selection sqref="A1:XFD1048576"/>
    </sheetView>
  </sheetViews>
  <sheetFormatPr defaultColWidth="9" defaultRowHeight="13.5" x14ac:dyDescent="0.15"/>
  <cols>
    <col min="1" max="1" width="9" customWidth="1"/>
    <col min="2" max="2" width="3" customWidth="1"/>
    <col min="3" max="3" width="17" customWidth="1"/>
    <col min="4" max="7" width="21.125" customWidth="1"/>
    <col min="8" max="8" width="2.5" customWidth="1"/>
  </cols>
  <sheetData>
    <row r="2" spans="1:8" ht="30.75" customHeight="1" x14ac:dyDescent="0.15">
      <c r="A2" s="1"/>
      <c r="B2" s="1"/>
      <c r="C2" s="65" t="s">
        <v>26</v>
      </c>
      <c r="D2" s="65"/>
      <c r="E2" s="65"/>
      <c r="F2" s="65"/>
      <c r="G2" s="65"/>
      <c r="H2" s="1"/>
    </row>
    <row r="3" spans="1:8" ht="30.75" customHeight="1" x14ac:dyDescent="0.15">
      <c r="A3" s="1"/>
      <c r="B3" s="1"/>
      <c r="C3" s="1"/>
      <c r="D3" s="1"/>
      <c r="E3" s="1"/>
      <c r="F3" s="1"/>
      <c r="G3" s="1"/>
      <c r="H3" s="1"/>
    </row>
    <row r="4" spans="1:8" ht="30.75" customHeight="1" thickBot="1" x14ac:dyDescent="0.2">
      <c r="A4" s="1"/>
      <c r="B4" s="1"/>
      <c r="C4" s="63" t="s">
        <v>0</v>
      </c>
      <c r="D4" s="63"/>
      <c r="E4" s="63"/>
      <c r="F4" s="64" t="s">
        <v>1</v>
      </c>
      <c r="G4" s="64"/>
      <c r="H4" s="1"/>
    </row>
    <row r="5" spans="1:8" ht="30.75" customHeight="1" thickBot="1" x14ac:dyDescent="0.2">
      <c r="A5" s="1"/>
      <c r="B5" s="1"/>
      <c r="C5" s="2" t="s">
        <v>2</v>
      </c>
      <c r="D5" s="3" t="s">
        <v>3</v>
      </c>
      <c r="E5" s="4" t="s">
        <v>4</v>
      </c>
      <c r="F5" s="4" t="s">
        <v>5</v>
      </c>
      <c r="G5" s="5" t="s">
        <v>6</v>
      </c>
      <c r="H5" s="1"/>
    </row>
    <row r="6" spans="1:8" ht="30.75" customHeight="1" x14ac:dyDescent="0.15">
      <c r="A6" s="1"/>
      <c r="B6" s="1"/>
      <c r="C6" s="6" t="s">
        <v>7</v>
      </c>
      <c r="D6" s="7">
        <v>72750</v>
      </c>
      <c r="E6" s="8">
        <v>23341</v>
      </c>
      <c r="F6" s="9">
        <v>32.083848797250859</v>
      </c>
      <c r="G6" s="10">
        <v>102.96269488370535</v>
      </c>
      <c r="H6" s="1"/>
    </row>
    <row r="7" spans="1:8" ht="30.75" customHeight="1" x14ac:dyDescent="0.15">
      <c r="A7" s="1"/>
      <c r="B7" s="1"/>
      <c r="C7" s="11" t="s">
        <v>8</v>
      </c>
      <c r="D7" s="12">
        <v>99985</v>
      </c>
      <c r="E7" s="13">
        <v>25955</v>
      </c>
      <c r="F7" s="9">
        <v>25.958893834075109</v>
      </c>
      <c r="G7" s="14">
        <v>98.932548444300338</v>
      </c>
      <c r="H7" s="1"/>
    </row>
    <row r="8" spans="1:8" ht="30.75" customHeight="1" x14ac:dyDescent="0.15">
      <c r="A8" s="1"/>
      <c r="B8" s="1"/>
      <c r="C8" s="11" t="s">
        <v>9</v>
      </c>
      <c r="D8" s="12">
        <v>2806</v>
      </c>
      <c r="E8" s="13">
        <v>584</v>
      </c>
      <c r="F8" s="9">
        <v>20.812544547398431</v>
      </c>
      <c r="G8" s="14">
        <v>83.423231088353546</v>
      </c>
      <c r="H8" s="1"/>
    </row>
    <row r="9" spans="1:8" ht="30.75" customHeight="1" x14ac:dyDescent="0.15">
      <c r="A9" s="1"/>
      <c r="B9" s="1"/>
      <c r="C9" s="11" t="s">
        <v>10</v>
      </c>
      <c r="D9" s="12">
        <v>6213</v>
      </c>
      <c r="E9" s="13">
        <v>1580</v>
      </c>
      <c r="F9" s="9">
        <v>25.43054884918719</v>
      </c>
      <c r="G9" s="14">
        <v>102.72882711374341</v>
      </c>
      <c r="H9" s="1"/>
    </row>
    <row r="10" spans="1:8" ht="30.75" customHeight="1" x14ac:dyDescent="0.15">
      <c r="A10" s="1"/>
      <c r="B10" s="1"/>
      <c r="C10" s="11" t="s">
        <v>11</v>
      </c>
      <c r="D10" s="12">
        <v>5468</v>
      </c>
      <c r="E10" s="13">
        <v>1115</v>
      </c>
      <c r="F10" s="9">
        <v>20.391367959034383</v>
      </c>
      <c r="G10" s="14">
        <v>80.285583605525204</v>
      </c>
      <c r="H10" s="1"/>
    </row>
    <row r="11" spans="1:8" ht="30.75" customHeight="1" x14ac:dyDescent="0.15">
      <c r="A11" s="1"/>
      <c r="B11" s="1"/>
      <c r="C11" s="11" t="s">
        <v>12</v>
      </c>
      <c r="D11" s="12">
        <v>3945</v>
      </c>
      <c r="E11" s="13">
        <v>945</v>
      </c>
      <c r="F11" s="9">
        <v>23.954372623574145</v>
      </c>
      <c r="G11" s="14">
        <v>96.310300055006806</v>
      </c>
      <c r="H11" s="1"/>
    </row>
    <row r="12" spans="1:8" ht="30.75" customHeight="1" thickBot="1" x14ac:dyDescent="0.2">
      <c r="A12" s="1"/>
      <c r="B12" s="1"/>
      <c r="C12" s="15" t="s">
        <v>13</v>
      </c>
      <c r="D12" s="16">
        <v>1849</v>
      </c>
      <c r="E12" s="17">
        <v>456</v>
      </c>
      <c r="F12" s="18">
        <v>24.661979448350461</v>
      </c>
      <c r="G12" s="19">
        <v>98.380258848599084</v>
      </c>
      <c r="H12" s="1"/>
    </row>
    <row r="13" spans="1:8" ht="30.75" customHeight="1" thickTop="1" thickBot="1" x14ac:dyDescent="0.2">
      <c r="A13" s="1"/>
      <c r="B13" s="1"/>
      <c r="C13" s="20" t="s">
        <v>14</v>
      </c>
      <c r="D13" s="21">
        <v>193016</v>
      </c>
      <c r="E13" s="22">
        <v>53976</v>
      </c>
      <c r="F13" s="23">
        <v>27.964521075972975</v>
      </c>
      <c r="G13" s="24">
        <v>100</v>
      </c>
      <c r="H13" s="1"/>
    </row>
    <row r="14" spans="1:8" ht="30.75" customHeight="1" thickBot="1" x14ac:dyDescent="0.2">
      <c r="A14" s="1"/>
      <c r="B14" s="1"/>
      <c r="C14" s="25"/>
      <c r="D14" s="25"/>
      <c r="E14" s="25"/>
      <c r="F14" s="25"/>
      <c r="G14" s="25"/>
      <c r="H14" s="1"/>
    </row>
    <row r="15" spans="1:8" ht="30.75" customHeight="1" thickBot="1" x14ac:dyDescent="0.2">
      <c r="A15" s="1"/>
      <c r="B15" s="1"/>
      <c r="C15" s="2" t="s">
        <v>15</v>
      </c>
      <c r="D15" s="26" t="s">
        <v>3</v>
      </c>
      <c r="E15" s="4" t="s">
        <v>4</v>
      </c>
      <c r="F15" s="4" t="s">
        <v>5</v>
      </c>
      <c r="G15" s="5" t="s">
        <v>6</v>
      </c>
      <c r="H15" s="1"/>
    </row>
    <row r="16" spans="1:8" ht="30.75" customHeight="1" x14ac:dyDescent="0.15">
      <c r="A16" s="1"/>
      <c r="B16" s="1"/>
      <c r="C16" s="6" t="s">
        <v>7</v>
      </c>
      <c r="D16" s="27">
        <v>95885</v>
      </c>
      <c r="E16" s="28">
        <v>11737</v>
      </c>
      <c r="F16" s="9">
        <v>12.240705011211347</v>
      </c>
      <c r="G16" s="10">
        <v>105.63648784856609</v>
      </c>
      <c r="H16" s="1"/>
    </row>
    <row r="17" spans="1:8" ht="30.75" customHeight="1" x14ac:dyDescent="0.15">
      <c r="A17" s="1"/>
      <c r="B17" s="1"/>
      <c r="C17" s="11" t="s">
        <v>8</v>
      </c>
      <c r="D17" s="29">
        <v>74377</v>
      </c>
      <c r="E17" s="30">
        <v>4784</v>
      </c>
      <c r="F17" s="9">
        <v>6.4320959436384895</v>
      </c>
      <c r="G17" s="14">
        <v>91.397618077626504</v>
      </c>
      <c r="H17" s="1"/>
    </row>
    <row r="18" spans="1:8" ht="30.75" customHeight="1" x14ac:dyDescent="0.15">
      <c r="A18" s="1"/>
      <c r="B18" s="1"/>
      <c r="C18" s="11" t="s">
        <v>9</v>
      </c>
      <c r="D18" s="29">
        <v>1524</v>
      </c>
      <c r="E18" s="30">
        <v>56</v>
      </c>
      <c r="F18" s="9">
        <v>3.674540682414698</v>
      </c>
      <c r="G18" s="14">
        <v>68.684587826090038</v>
      </c>
      <c r="H18" s="1"/>
    </row>
    <row r="19" spans="1:8" ht="30.75" customHeight="1" x14ac:dyDescent="0.15">
      <c r="A19" s="1"/>
      <c r="B19" s="1"/>
      <c r="C19" s="11" t="s">
        <v>10</v>
      </c>
      <c r="D19" s="29">
        <v>5484</v>
      </c>
      <c r="E19" s="30">
        <v>338</v>
      </c>
      <c r="F19" s="9">
        <v>6.1633843909555068</v>
      </c>
      <c r="G19" s="14">
        <v>99.920657267064257</v>
      </c>
      <c r="H19" s="1"/>
    </row>
    <row r="20" spans="1:8" ht="30.75" customHeight="1" x14ac:dyDescent="0.15">
      <c r="A20" s="1"/>
      <c r="B20" s="1"/>
      <c r="C20" s="11" t="s">
        <v>11</v>
      </c>
      <c r="D20" s="29">
        <v>6171</v>
      </c>
      <c r="E20" s="30">
        <v>220</v>
      </c>
      <c r="F20" s="9">
        <v>3.5650623885918007</v>
      </c>
      <c r="G20" s="14">
        <v>62.594221879438969</v>
      </c>
      <c r="H20" s="1"/>
    </row>
    <row r="21" spans="1:8" ht="30.75" customHeight="1" x14ac:dyDescent="0.15">
      <c r="A21" s="1"/>
      <c r="B21" s="1"/>
      <c r="C21" s="11" t="s">
        <v>12</v>
      </c>
      <c r="D21" s="29">
        <v>2638</v>
      </c>
      <c r="E21" s="30">
        <v>140</v>
      </c>
      <c r="F21" s="9">
        <v>5.3070507960576192</v>
      </c>
      <c r="G21" s="14">
        <v>94.014836952337689</v>
      </c>
      <c r="H21" s="1"/>
    </row>
    <row r="22" spans="1:8" ht="30.75" customHeight="1" thickBot="1" x14ac:dyDescent="0.2">
      <c r="A22" s="1"/>
      <c r="B22" s="1"/>
      <c r="C22" s="15" t="s">
        <v>13</v>
      </c>
      <c r="D22" s="31">
        <v>885</v>
      </c>
      <c r="E22" s="32">
        <v>40</v>
      </c>
      <c r="F22" s="18">
        <v>4.5197740112994351</v>
      </c>
      <c r="G22" s="19">
        <v>80.320708921256383</v>
      </c>
      <c r="H22" s="1"/>
    </row>
    <row r="23" spans="1:8" ht="30.75" customHeight="1" thickTop="1" thickBot="1" x14ac:dyDescent="0.2">
      <c r="A23" s="1"/>
      <c r="B23" s="1"/>
      <c r="C23" s="20" t="s">
        <v>14</v>
      </c>
      <c r="D23" s="33">
        <v>186964</v>
      </c>
      <c r="E23" s="33">
        <v>17315</v>
      </c>
      <c r="F23" s="23">
        <v>9.2611411822596867</v>
      </c>
      <c r="G23" s="24">
        <v>100</v>
      </c>
      <c r="H23" s="1"/>
    </row>
    <row r="24" spans="1:8" ht="30.75" customHeight="1" x14ac:dyDescent="0.15">
      <c r="A24" s="1"/>
      <c r="B24" s="1"/>
      <c r="C24" s="25" t="s">
        <v>16</v>
      </c>
      <c r="D24" s="25"/>
      <c r="E24" s="25"/>
      <c r="F24" s="25"/>
      <c r="G24" s="25"/>
      <c r="H24" s="1"/>
    </row>
    <row r="25" spans="1:8" ht="30.75" customHeight="1" x14ac:dyDescent="0.15">
      <c r="A25" s="1"/>
      <c r="B25" s="1"/>
      <c r="C25" s="1"/>
      <c r="D25" s="1"/>
      <c r="E25" s="1"/>
      <c r="F25" s="1"/>
      <c r="G25" s="1"/>
      <c r="H25" s="1"/>
    </row>
    <row r="26" spans="1:8" ht="30.75" customHeight="1" thickBot="1" x14ac:dyDescent="0.2">
      <c r="A26" s="1"/>
      <c r="B26" s="1"/>
      <c r="C26" s="34" t="s">
        <v>17</v>
      </c>
      <c r="D26" s="34"/>
      <c r="E26" s="34"/>
      <c r="F26" s="64" t="s">
        <v>1</v>
      </c>
      <c r="G26" s="64"/>
      <c r="H26" s="1"/>
    </row>
    <row r="27" spans="1:8" ht="30.75" customHeight="1" thickBot="1" x14ac:dyDescent="0.2">
      <c r="A27" s="1"/>
      <c r="B27" s="1"/>
      <c r="C27" s="2" t="s">
        <v>2</v>
      </c>
      <c r="D27" s="26" t="s">
        <v>3</v>
      </c>
      <c r="E27" s="4" t="s">
        <v>4</v>
      </c>
      <c r="F27" s="4" t="s">
        <v>5</v>
      </c>
      <c r="G27" s="5" t="s">
        <v>6</v>
      </c>
      <c r="H27" s="1"/>
    </row>
    <row r="28" spans="1:8" ht="30.75" customHeight="1" x14ac:dyDescent="0.15">
      <c r="A28" s="1"/>
      <c r="B28" s="1"/>
      <c r="C28" s="6" t="s">
        <v>7</v>
      </c>
      <c r="D28" s="27">
        <v>72750</v>
      </c>
      <c r="E28" s="28">
        <v>35600</v>
      </c>
      <c r="F28" s="9">
        <f t="shared" ref="F28:F29" si="0">E28/D28*100</f>
        <v>48.934707903780065</v>
      </c>
      <c r="G28" s="10">
        <v>101.7</v>
      </c>
      <c r="H28" s="1"/>
    </row>
    <row r="29" spans="1:8" ht="30.75" customHeight="1" x14ac:dyDescent="0.15">
      <c r="A29" s="1"/>
      <c r="B29" s="1"/>
      <c r="C29" s="11" t="s">
        <v>8</v>
      </c>
      <c r="D29" s="29">
        <v>99985</v>
      </c>
      <c r="E29" s="30">
        <v>43887</v>
      </c>
      <c r="F29" s="9">
        <f t="shared" si="0"/>
        <v>43.893584037605642</v>
      </c>
      <c r="G29" s="14">
        <v>100.3</v>
      </c>
      <c r="H29" s="1"/>
    </row>
    <row r="30" spans="1:8" ht="30.75" customHeight="1" x14ac:dyDescent="0.15">
      <c r="A30" s="1"/>
      <c r="B30" s="1"/>
      <c r="C30" s="11" t="s">
        <v>9</v>
      </c>
      <c r="D30" s="29">
        <v>2806</v>
      </c>
      <c r="E30" s="30">
        <v>1111</v>
      </c>
      <c r="F30" s="9">
        <f>E30/D30*100</f>
        <v>39.593727726300784</v>
      </c>
      <c r="G30" s="14">
        <v>92.9</v>
      </c>
      <c r="H30" s="1"/>
    </row>
    <row r="31" spans="1:8" ht="30.75" customHeight="1" x14ac:dyDescent="0.15">
      <c r="A31" s="1"/>
      <c r="B31" s="1"/>
      <c r="C31" s="11" t="s">
        <v>10</v>
      </c>
      <c r="D31" s="29">
        <v>6213</v>
      </c>
      <c r="E31" s="30">
        <v>2627</v>
      </c>
      <c r="F31" s="9">
        <f t="shared" ref="F31:F34" si="1">E31/D31*100</f>
        <v>42.282311282794147</v>
      </c>
      <c r="G31" s="14">
        <v>99.6</v>
      </c>
      <c r="H31" s="1"/>
    </row>
    <row r="32" spans="1:8" ht="30.75" customHeight="1" x14ac:dyDescent="0.15">
      <c r="A32" s="1"/>
      <c r="B32" s="1"/>
      <c r="C32" s="11" t="s">
        <v>11</v>
      </c>
      <c r="D32" s="29">
        <v>5468</v>
      </c>
      <c r="E32" s="30">
        <v>1769</v>
      </c>
      <c r="F32" s="9">
        <f t="shared" si="1"/>
        <v>32.351865398683252</v>
      </c>
      <c r="G32" s="14">
        <v>75.2</v>
      </c>
      <c r="H32" s="1"/>
    </row>
    <row r="33" spans="1:8" ht="30.75" customHeight="1" x14ac:dyDescent="0.15">
      <c r="A33" s="1"/>
      <c r="B33" s="1"/>
      <c r="C33" s="11" t="s">
        <v>12</v>
      </c>
      <c r="D33" s="29">
        <v>3945</v>
      </c>
      <c r="E33" s="30">
        <v>1571</v>
      </c>
      <c r="F33" s="9">
        <f t="shared" si="1"/>
        <v>39.822560202788338</v>
      </c>
      <c r="G33" s="14">
        <v>93.6</v>
      </c>
      <c r="H33" s="1"/>
    </row>
    <row r="34" spans="1:8" ht="30.75" customHeight="1" thickBot="1" x14ac:dyDescent="0.2">
      <c r="A34" s="1"/>
      <c r="B34" s="1"/>
      <c r="C34" s="15" t="s">
        <v>13</v>
      </c>
      <c r="D34" s="35">
        <v>1849</v>
      </c>
      <c r="E34" s="32">
        <v>840</v>
      </c>
      <c r="F34" s="18">
        <f t="shared" si="1"/>
        <v>45.429962141698219</v>
      </c>
      <c r="G34" s="19">
        <v>106.3</v>
      </c>
      <c r="H34" s="1"/>
    </row>
    <row r="35" spans="1:8" ht="30.75" customHeight="1" thickTop="1" thickBot="1" x14ac:dyDescent="0.2">
      <c r="A35" s="1"/>
      <c r="B35" s="1"/>
      <c r="C35" s="20" t="s">
        <v>14</v>
      </c>
      <c r="D35" s="36">
        <f>SUM(D28:D34)</f>
        <v>193016</v>
      </c>
      <c r="E35" s="36">
        <f>SUM(E28:E34)</f>
        <v>87405</v>
      </c>
      <c r="F35" s="23">
        <f>E35/D35*100</f>
        <v>45.283810668545613</v>
      </c>
      <c r="G35" s="24">
        <v>100</v>
      </c>
      <c r="H35" s="1"/>
    </row>
    <row r="36" spans="1:8" ht="30.75" customHeight="1" thickBot="1" x14ac:dyDescent="0.2">
      <c r="A36" s="1"/>
      <c r="B36" s="1"/>
      <c r="C36" s="25"/>
      <c r="D36" s="25"/>
      <c r="E36" s="25"/>
      <c r="F36" s="25"/>
      <c r="G36" s="25"/>
      <c r="H36" s="1"/>
    </row>
    <row r="37" spans="1:8" ht="30.75" customHeight="1" thickBot="1" x14ac:dyDescent="0.2">
      <c r="A37" s="1"/>
      <c r="B37" s="1"/>
      <c r="C37" s="2" t="s">
        <v>15</v>
      </c>
      <c r="D37" s="26" t="s">
        <v>3</v>
      </c>
      <c r="E37" s="4" t="s">
        <v>4</v>
      </c>
      <c r="F37" s="4" t="s">
        <v>5</v>
      </c>
      <c r="G37" s="5" t="s">
        <v>6</v>
      </c>
      <c r="H37" s="1"/>
    </row>
    <row r="38" spans="1:8" ht="30.75" customHeight="1" x14ac:dyDescent="0.15">
      <c r="A38" s="1"/>
      <c r="B38" s="1"/>
      <c r="C38" s="6" t="s">
        <v>7</v>
      </c>
      <c r="D38" s="27">
        <v>95885</v>
      </c>
      <c r="E38" s="28">
        <v>17514</v>
      </c>
      <c r="F38" s="9">
        <v>18.265630703446835</v>
      </c>
      <c r="G38" s="10">
        <v>102.8</v>
      </c>
      <c r="H38" s="1"/>
    </row>
    <row r="39" spans="1:8" ht="30.75" customHeight="1" x14ac:dyDescent="0.15">
      <c r="A39" s="1"/>
      <c r="B39" s="1"/>
      <c r="C39" s="11" t="s">
        <v>8</v>
      </c>
      <c r="D39" s="29">
        <v>74377</v>
      </c>
      <c r="E39" s="30">
        <v>9602</v>
      </c>
      <c r="F39" s="9">
        <v>12.909904943732606</v>
      </c>
      <c r="G39" s="14">
        <v>99.3</v>
      </c>
      <c r="H39" s="1"/>
    </row>
    <row r="40" spans="1:8" ht="30.75" customHeight="1" x14ac:dyDescent="0.15">
      <c r="A40" s="1"/>
      <c r="B40" s="1"/>
      <c r="C40" s="11" t="s">
        <v>9</v>
      </c>
      <c r="D40" s="29">
        <v>1524</v>
      </c>
      <c r="E40" s="30">
        <v>146</v>
      </c>
      <c r="F40" s="9">
        <v>9.5800524934383215</v>
      </c>
      <c r="G40" s="14">
        <v>85.7</v>
      </c>
      <c r="H40" s="1"/>
    </row>
    <row r="41" spans="1:8" ht="30.75" customHeight="1" x14ac:dyDescent="0.15">
      <c r="A41" s="1"/>
      <c r="B41" s="1"/>
      <c r="C41" s="11" t="s">
        <v>10</v>
      </c>
      <c r="D41" s="29">
        <v>5484</v>
      </c>
      <c r="E41" s="30">
        <v>621</v>
      </c>
      <c r="F41" s="9">
        <v>11.323851203501095</v>
      </c>
      <c r="G41" s="14">
        <v>93.7</v>
      </c>
      <c r="H41" s="1"/>
    </row>
    <row r="42" spans="1:8" ht="30.75" customHeight="1" x14ac:dyDescent="0.15">
      <c r="A42" s="1"/>
      <c r="B42" s="1"/>
      <c r="C42" s="11" t="s">
        <v>11</v>
      </c>
      <c r="D42" s="29">
        <v>6171</v>
      </c>
      <c r="E42" s="30">
        <v>399</v>
      </c>
      <c r="F42" s="9">
        <v>6.4657267865824011</v>
      </c>
      <c r="G42" s="14">
        <v>55.7</v>
      </c>
      <c r="H42" s="1"/>
    </row>
    <row r="43" spans="1:8" ht="30.75" customHeight="1" x14ac:dyDescent="0.15">
      <c r="A43" s="1"/>
      <c r="B43" s="1"/>
      <c r="C43" s="11" t="s">
        <v>12</v>
      </c>
      <c r="D43" s="29">
        <v>2638</v>
      </c>
      <c r="E43" s="30">
        <v>284</v>
      </c>
      <c r="F43" s="9">
        <v>10.765731614859742</v>
      </c>
      <c r="G43" s="14">
        <v>93.4</v>
      </c>
      <c r="H43" s="1"/>
    </row>
    <row r="44" spans="1:8" ht="30.75" customHeight="1" thickBot="1" x14ac:dyDescent="0.2">
      <c r="A44" s="1"/>
      <c r="B44" s="1"/>
      <c r="C44" s="15" t="s">
        <v>13</v>
      </c>
      <c r="D44" s="31">
        <v>885</v>
      </c>
      <c r="E44" s="32">
        <v>103</v>
      </c>
      <c r="F44" s="18">
        <v>11.638418079096045</v>
      </c>
      <c r="G44" s="19">
        <v>101.1</v>
      </c>
      <c r="H44" s="1"/>
    </row>
    <row r="45" spans="1:8" ht="30.75" customHeight="1" thickTop="1" thickBot="1" x14ac:dyDescent="0.2">
      <c r="A45" s="1"/>
      <c r="B45" s="1"/>
      <c r="C45" s="20" t="s">
        <v>14</v>
      </c>
      <c r="D45" s="33">
        <v>186964</v>
      </c>
      <c r="E45" s="33">
        <v>28669</v>
      </c>
      <c r="F45" s="23">
        <v>15.333968036627372</v>
      </c>
      <c r="G45" s="24">
        <v>100</v>
      </c>
      <c r="H45" s="1"/>
    </row>
    <row r="46" spans="1:8" ht="30.75" customHeight="1" x14ac:dyDescent="0.15">
      <c r="A46" s="1"/>
      <c r="B46" s="1"/>
      <c r="C46" s="25" t="s">
        <v>16</v>
      </c>
      <c r="D46" s="25"/>
      <c r="E46" s="25"/>
      <c r="F46" s="25"/>
      <c r="G46" s="25"/>
      <c r="H46" s="1"/>
    </row>
    <row r="47" spans="1:8" ht="30.75" customHeight="1" x14ac:dyDescent="0.15">
      <c r="A47" s="1"/>
      <c r="B47" s="1"/>
      <c r="C47" s="65" t="s">
        <v>26</v>
      </c>
      <c r="D47" s="65"/>
      <c r="E47" s="65"/>
      <c r="F47" s="65"/>
      <c r="G47" s="65"/>
      <c r="H47" s="1"/>
    </row>
    <row r="48" spans="1:8" ht="30.75" customHeight="1" x14ac:dyDescent="0.15">
      <c r="A48" s="1"/>
      <c r="B48" s="1"/>
      <c r="C48" s="1"/>
      <c r="D48" s="1"/>
      <c r="E48" s="1"/>
      <c r="F48" s="1"/>
      <c r="G48" s="1"/>
      <c r="H48" s="1"/>
    </row>
    <row r="49" spans="1:8" ht="30.75" customHeight="1" thickBot="1" x14ac:dyDescent="0.2">
      <c r="A49" s="1"/>
      <c r="B49" s="1"/>
      <c r="C49" s="63" t="s">
        <v>18</v>
      </c>
      <c r="D49" s="63"/>
      <c r="E49" s="63"/>
      <c r="F49" s="64" t="s">
        <v>1</v>
      </c>
      <c r="G49" s="64"/>
      <c r="H49" s="1"/>
    </row>
    <row r="50" spans="1:8" ht="30.75" customHeight="1" thickBot="1" x14ac:dyDescent="0.2">
      <c r="A50" s="1"/>
      <c r="B50" s="1"/>
      <c r="C50" s="2" t="s">
        <v>2</v>
      </c>
      <c r="D50" s="3" t="s">
        <v>3</v>
      </c>
      <c r="E50" s="4" t="s">
        <v>4</v>
      </c>
      <c r="F50" s="4" t="s">
        <v>5</v>
      </c>
      <c r="G50" s="5" t="s">
        <v>6</v>
      </c>
      <c r="H50" s="1"/>
    </row>
    <row r="51" spans="1:8" ht="30.75" customHeight="1" x14ac:dyDescent="0.15">
      <c r="A51" s="1"/>
      <c r="B51" s="1"/>
      <c r="C51" s="6" t="s">
        <v>7</v>
      </c>
      <c r="D51" s="7">
        <v>72750</v>
      </c>
      <c r="E51" s="8">
        <v>38795</v>
      </c>
      <c r="F51" s="9">
        <v>53.326460481099659</v>
      </c>
      <c r="G51" s="10">
        <v>101.4</v>
      </c>
      <c r="H51" s="1"/>
    </row>
    <row r="52" spans="1:8" ht="30.75" customHeight="1" x14ac:dyDescent="0.15">
      <c r="A52" s="1"/>
      <c r="B52" s="1"/>
      <c r="C52" s="11" t="s">
        <v>8</v>
      </c>
      <c r="D52" s="12">
        <v>99985</v>
      </c>
      <c r="E52" s="13">
        <v>50427</v>
      </c>
      <c r="F52" s="9">
        <v>50.434565184777711</v>
      </c>
      <c r="G52" s="14">
        <v>100</v>
      </c>
      <c r="H52" s="1"/>
    </row>
    <row r="53" spans="1:8" ht="30.75" customHeight="1" x14ac:dyDescent="0.15">
      <c r="A53" s="1"/>
      <c r="B53" s="1"/>
      <c r="C53" s="11" t="s">
        <v>9</v>
      </c>
      <c r="D53" s="12">
        <v>2806</v>
      </c>
      <c r="E53" s="13">
        <v>1386</v>
      </c>
      <c r="F53" s="9">
        <v>49.394155381325731</v>
      </c>
      <c r="G53" s="14">
        <v>99.1</v>
      </c>
      <c r="H53" s="1"/>
    </row>
    <row r="54" spans="1:8" ht="30.75" customHeight="1" x14ac:dyDescent="0.15">
      <c r="A54" s="1"/>
      <c r="B54" s="1"/>
      <c r="C54" s="11" t="s">
        <v>10</v>
      </c>
      <c r="D54" s="12">
        <v>6213</v>
      </c>
      <c r="E54" s="13">
        <v>3037</v>
      </c>
      <c r="F54" s="9">
        <v>48.881377756317399</v>
      </c>
      <c r="G54" s="14">
        <v>98.3</v>
      </c>
      <c r="H54" s="1"/>
    </row>
    <row r="55" spans="1:8" ht="30.75" customHeight="1" x14ac:dyDescent="0.15">
      <c r="A55" s="1"/>
      <c r="B55" s="1"/>
      <c r="C55" s="11" t="s">
        <v>11</v>
      </c>
      <c r="D55" s="12">
        <v>5468</v>
      </c>
      <c r="E55" s="13">
        <v>2313</v>
      </c>
      <c r="F55" s="9">
        <v>42.300658376005849</v>
      </c>
      <c r="G55" s="14">
        <v>84.4</v>
      </c>
      <c r="H55" s="1"/>
    </row>
    <row r="56" spans="1:8" ht="30.75" customHeight="1" x14ac:dyDescent="0.15">
      <c r="A56" s="1"/>
      <c r="B56" s="1"/>
      <c r="C56" s="11" t="s">
        <v>12</v>
      </c>
      <c r="D56" s="12">
        <v>3976</v>
      </c>
      <c r="E56" s="13">
        <v>1873</v>
      </c>
      <c r="F56" s="9">
        <v>47.107645875251507</v>
      </c>
      <c r="G56" s="14">
        <v>94.6</v>
      </c>
      <c r="H56" s="1"/>
    </row>
    <row r="57" spans="1:8" ht="30.75" customHeight="1" thickBot="1" x14ac:dyDescent="0.2">
      <c r="A57" s="1"/>
      <c r="B57" s="1"/>
      <c r="C57" s="15" t="s">
        <v>13</v>
      </c>
      <c r="D57" s="16">
        <v>1849</v>
      </c>
      <c r="E57" s="17">
        <v>961</v>
      </c>
      <c r="F57" s="18">
        <v>51.974040021633314</v>
      </c>
      <c r="G57" s="19">
        <v>104.1</v>
      </c>
      <c r="H57" s="1"/>
    </row>
    <row r="58" spans="1:8" ht="30.75" customHeight="1" thickTop="1" thickBot="1" x14ac:dyDescent="0.2">
      <c r="A58" s="1"/>
      <c r="B58" s="1"/>
      <c r="C58" s="20" t="s">
        <v>14</v>
      </c>
      <c r="D58" s="21">
        <v>193047</v>
      </c>
      <c r="E58" s="22">
        <v>98792</v>
      </c>
      <c r="F58" s="23">
        <v>51.175102436194294</v>
      </c>
      <c r="G58" s="24">
        <v>100</v>
      </c>
      <c r="H58" s="1"/>
    </row>
    <row r="59" spans="1:8" ht="30.75" customHeight="1" thickBot="1" x14ac:dyDescent="0.2">
      <c r="A59" s="1"/>
      <c r="B59" s="1"/>
      <c r="C59" s="25"/>
      <c r="D59" s="25"/>
      <c r="E59" s="25"/>
      <c r="F59" s="25"/>
      <c r="G59" s="25"/>
      <c r="H59" s="1"/>
    </row>
    <row r="60" spans="1:8" ht="30.75" customHeight="1" thickBot="1" x14ac:dyDescent="0.2">
      <c r="A60" s="1"/>
      <c r="B60" s="1"/>
      <c r="C60" s="2" t="s">
        <v>15</v>
      </c>
      <c r="D60" s="26" t="s">
        <v>3</v>
      </c>
      <c r="E60" s="4" t="s">
        <v>4</v>
      </c>
      <c r="F60" s="4" t="s">
        <v>5</v>
      </c>
      <c r="G60" s="5" t="s">
        <v>6</v>
      </c>
      <c r="H60" s="1"/>
    </row>
    <row r="61" spans="1:8" ht="30.75" customHeight="1" x14ac:dyDescent="0.15">
      <c r="A61" s="1"/>
      <c r="B61" s="1"/>
      <c r="C61" s="6" t="s">
        <v>7</v>
      </c>
      <c r="D61" s="27">
        <v>95885</v>
      </c>
      <c r="E61" s="28">
        <v>19449</v>
      </c>
      <c r="F61" s="9">
        <v>20.283673150127758</v>
      </c>
      <c r="G61" s="10">
        <v>102.4</v>
      </c>
      <c r="H61" s="1"/>
    </row>
    <row r="62" spans="1:8" ht="30.75" customHeight="1" x14ac:dyDescent="0.15">
      <c r="A62" s="1"/>
      <c r="B62" s="1"/>
      <c r="C62" s="11" t="s">
        <v>8</v>
      </c>
      <c r="D62" s="29">
        <v>74377</v>
      </c>
      <c r="E62" s="30">
        <v>12102</v>
      </c>
      <c r="F62" s="9">
        <v>16.271159094881483</v>
      </c>
      <c r="G62" s="14">
        <v>99.9</v>
      </c>
      <c r="H62" s="1"/>
    </row>
    <row r="63" spans="1:8" ht="30.75" customHeight="1" x14ac:dyDescent="0.15">
      <c r="A63" s="1"/>
      <c r="B63" s="1"/>
      <c r="C63" s="11" t="s">
        <v>9</v>
      </c>
      <c r="D63" s="29">
        <v>1524</v>
      </c>
      <c r="E63" s="30">
        <v>207</v>
      </c>
      <c r="F63" s="9">
        <v>13.582677165354331</v>
      </c>
      <c r="G63" s="14">
        <v>90.8</v>
      </c>
      <c r="H63" s="1"/>
    </row>
    <row r="64" spans="1:8" ht="30.75" customHeight="1" x14ac:dyDescent="0.15">
      <c r="A64" s="1"/>
      <c r="B64" s="1"/>
      <c r="C64" s="11" t="s">
        <v>10</v>
      </c>
      <c r="D64" s="29">
        <v>5484</v>
      </c>
      <c r="E64" s="30">
        <v>799</v>
      </c>
      <c r="F64" s="9">
        <v>14.569657184536835</v>
      </c>
      <c r="G64" s="14">
        <v>93.3</v>
      </c>
      <c r="H64" s="1"/>
    </row>
    <row r="65" spans="1:8" ht="30.75" customHeight="1" x14ac:dyDescent="0.15">
      <c r="A65" s="1"/>
      <c r="B65" s="1"/>
      <c r="C65" s="11" t="s">
        <v>11</v>
      </c>
      <c r="D65" s="29">
        <v>6158</v>
      </c>
      <c r="E65" s="30">
        <v>626</v>
      </c>
      <c r="F65" s="9">
        <v>10.165638194218902</v>
      </c>
      <c r="G65" s="14">
        <v>66.599999999999994</v>
      </c>
      <c r="H65" s="1"/>
    </row>
    <row r="66" spans="1:8" ht="30.75" customHeight="1" x14ac:dyDescent="0.15">
      <c r="A66" s="1"/>
      <c r="B66" s="1"/>
      <c r="C66" s="11" t="s">
        <v>12</v>
      </c>
      <c r="D66" s="29">
        <v>2696</v>
      </c>
      <c r="E66" s="30">
        <v>370</v>
      </c>
      <c r="F66" s="9">
        <v>13.724035608308604</v>
      </c>
      <c r="G66" s="14">
        <v>90.3</v>
      </c>
      <c r="H66" s="1"/>
    </row>
    <row r="67" spans="1:8" ht="30.75" customHeight="1" thickBot="1" x14ac:dyDescent="0.2">
      <c r="A67" s="1"/>
      <c r="B67" s="1"/>
      <c r="C67" s="15" t="s">
        <v>13</v>
      </c>
      <c r="D67" s="31">
        <v>885</v>
      </c>
      <c r="E67" s="32">
        <v>133</v>
      </c>
      <c r="F67" s="18">
        <v>15.028248587570623</v>
      </c>
      <c r="G67" s="19">
        <v>98.9</v>
      </c>
      <c r="H67" s="1"/>
    </row>
    <row r="68" spans="1:8" ht="30.75" customHeight="1" thickTop="1" thickBot="1" x14ac:dyDescent="0.2">
      <c r="A68" s="1"/>
      <c r="B68" s="1"/>
      <c r="C68" s="20" t="s">
        <v>14</v>
      </c>
      <c r="D68" s="33">
        <v>187009</v>
      </c>
      <c r="E68" s="33">
        <v>33686</v>
      </c>
      <c r="F68" s="23">
        <v>18.013036805715231</v>
      </c>
      <c r="G68" s="24">
        <v>100</v>
      </c>
      <c r="H68" s="1"/>
    </row>
    <row r="69" spans="1:8" ht="30.75" customHeight="1" x14ac:dyDescent="0.15">
      <c r="A69" s="1"/>
      <c r="B69" s="1"/>
      <c r="C69" s="25" t="s">
        <v>16</v>
      </c>
      <c r="D69" s="25"/>
      <c r="E69" s="25"/>
      <c r="F69" s="25"/>
      <c r="G69" s="25"/>
      <c r="H69" s="1"/>
    </row>
    <row r="70" spans="1:8" ht="30.75" customHeight="1" x14ac:dyDescent="0.15">
      <c r="A70" s="1"/>
      <c r="B70" s="1"/>
      <c r="C70" s="1"/>
      <c r="D70" s="1"/>
      <c r="E70" s="1"/>
      <c r="F70" s="1"/>
      <c r="G70" s="1"/>
      <c r="H70" s="1"/>
    </row>
    <row r="71" spans="1:8" ht="30.75" customHeight="1" thickBot="1" x14ac:dyDescent="0.2">
      <c r="A71" s="1"/>
      <c r="B71" s="1"/>
      <c r="C71" s="34" t="s">
        <v>19</v>
      </c>
      <c r="D71" s="34"/>
      <c r="E71" s="34"/>
      <c r="F71" s="64" t="s">
        <v>1</v>
      </c>
      <c r="G71" s="64"/>
      <c r="H71" s="1"/>
    </row>
    <row r="72" spans="1:8" ht="30.75" customHeight="1" thickBot="1" x14ac:dyDescent="0.2">
      <c r="A72" s="1"/>
      <c r="B72" s="1"/>
      <c r="C72" s="2" t="s">
        <v>2</v>
      </c>
      <c r="D72" s="26" t="s">
        <v>3</v>
      </c>
      <c r="E72" s="4" t="s">
        <v>4</v>
      </c>
      <c r="F72" s="4" t="s">
        <v>5</v>
      </c>
      <c r="G72" s="5" t="s">
        <v>6</v>
      </c>
      <c r="H72" s="1"/>
    </row>
    <row r="73" spans="1:8" ht="30.75" customHeight="1" x14ac:dyDescent="0.15">
      <c r="A73" s="1"/>
      <c r="B73" s="1"/>
      <c r="C73" s="6" t="s">
        <v>7</v>
      </c>
      <c r="D73" s="27">
        <v>72750</v>
      </c>
      <c r="E73" s="28">
        <v>25294</v>
      </c>
      <c r="F73" s="9">
        <v>34.768384879725083</v>
      </c>
      <c r="G73" s="10">
        <v>100.6</v>
      </c>
      <c r="H73" s="1"/>
    </row>
    <row r="74" spans="1:8" ht="30.75" customHeight="1" x14ac:dyDescent="0.15">
      <c r="A74" s="1"/>
      <c r="B74" s="1"/>
      <c r="C74" s="11" t="s">
        <v>8</v>
      </c>
      <c r="D74" s="29">
        <v>99985</v>
      </c>
      <c r="E74" s="30">
        <v>37176</v>
      </c>
      <c r="F74" s="9">
        <v>37.18157723658549</v>
      </c>
      <c r="G74" s="14">
        <v>100.7</v>
      </c>
      <c r="H74" s="1"/>
    </row>
    <row r="75" spans="1:8" ht="30.75" customHeight="1" x14ac:dyDescent="0.15">
      <c r="A75" s="1"/>
      <c r="B75" s="1"/>
      <c r="C75" s="11" t="s">
        <v>9</v>
      </c>
      <c r="D75" s="29">
        <v>2806</v>
      </c>
      <c r="E75" s="30">
        <v>977</v>
      </c>
      <c r="F75" s="9">
        <v>34.818246614397722</v>
      </c>
      <c r="G75" s="14">
        <v>92.7</v>
      </c>
      <c r="H75" s="1"/>
    </row>
    <row r="76" spans="1:8" ht="30.75" customHeight="1" x14ac:dyDescent="0.15">
      <c r="A76" s="1"/>
      <c r="B76" s="1"/>
      <c r="C76" s="11" t="s">
        <v>10</v>
      </c>
      <c r="D76" s="29">
        <v>6213</v>
      </c>
      <c r="E76" s="30">
        <v>2392</v>
      </c>
      <c r="F76" s="9">
        <v>38.499919523579592</v>
      </c>
      <c r="G76" s="14">
        <v>102.7</v>
      </c>
      <c r="H76" s="1"/>
    </row>
    <row r="77" spans="1:8" ht="30.75" customHeight="1" x14ac:dyDescent="0.15">
      <c r="A77" s="1"/>
      <c r="B77" s="1"/>
      <c r="C77" s="11" t="s">
        <v>11</v>
      </c>
      <c r="D77" s="29">
        <v>5468</v>
      </c>
      <c r="E77" s="30">
        <v>1752</v>
      </c>
      <c r="F77" s="9">
        <v>32.040965618141911</v>
      </c>
      <c r="G77" s="14">
        <v>85.2</v>
      </c>
      <c r="H77" s="1"/>
    </row>
    <row r="78" spans="1:8" ht="30.75" customHeight="1" x14ac:dyDescent="0.15">
      <c r="A78" s="1"/>
      <c r="B78" s="1"/>
      <c r="C78" s="11" t="s">
        <v>12</v>
      </c>
      <c r="D78" s="29">
        <v>3976</v>
      </c>
      <c r="E78" s="30">
        <v>1323</v>
      </c>
      <c r="F78" s="9">
        <v>33.274647887323944</v>
      </c>
      <c r="G78" s="14">
        <v>88.4</v>
      </c>
      <c r="H78" s="1"/>
    </row>
    <row r="79" spans="1:8" ht="30.75" customHeight="1" thickBot="1" x14ac:dyDescent="0.2">
      <c r="A79" s="1"/>
      <c r="B79" s="1"/>
      <c r="C79" s="15" t="s">
        <v>13</v>
      </c>
      <c r="D79" s="35">
        <v>1849</v>
      </c>
      <c r="E79" s="32">
        <v>789</v>
      </c>
      <c r="F79" s="18">
        <v>42.67171444023797</v>
      </c>
      <c r="G79" s="19">
        <v>113.5</v>
      </c>
      <c r="H79" s="1"/>
    </row>
    <row r="80" spans="1:8" ht="30.75" customHeight="1" thickTop="1" thickBot="1" x14ac:dyDescent="0.2">
      <c r="A80" s="1"/>
      <c r="B80" s="1"/>
      <c r="C80" s="20" t="s">
        <v>14</v>
      </c>
      <c r="D80" s="36">
        <v>193047</v>
      </c>
      <c r="E80" s="36">
        <v>69703</v>
      </c>
      <c r="F80" s="23">
        <v>36.106751205664942</v>
      </c>
      <c r="G80" s="24">
        <v>100</v>
      </c>
      <c r="H80" s="1"/>
    </row>
    <row r="81" spans="1:8" ht="30.75" customHeight="1" thickBot="1" x14ac:dyDescent="0.2">
      <c r="A81" s="1"/>
      <c r="B81" s="1"/>
      <c r="C81" s="25"/>
      <c r="D81" s="25"/>
      <c r="E81" s="25"/>
      <c r="F81" s="25"/>
      <c r="G81" s="25"/>
      <c r="H81" s="1"/>
    </row>
    <row r="82" spans="1:8" ht="30.75" customHeight="1" thickBot="1" x14ac:dyDescent="0.2">
      <c r="A82" s="1"/>
      <c r="B82" s="1"/>
      <c r="C82" s="2" t="s">
        <v>15</v>
      </c>
      <c r="D82" s="26" t="s">
        <v>3</v>
      </c>
      <c r="E82" s="4" t="s">
        <v>4</v>
      </c>
      <c r="F82" s="4" t="s">
        <v>5</v>
      </c>
      <c r="G82" s="5" t="s">
        <v>6</v>
      </c>
      <c r="H82" s="1"/>
    </row>
    <row r="83" spans="1:8" ht="30.75" customHeight="1" x14ac:dyDescent="0.15">
      <c r="A83" s="1"/>
      <c r="B83" s="1"/>
      <c r="C83" s="6" t="s">
        <v>7</v>
      </c>
      <c r="D83" s="27">
        <v>95885</v>
      </c>
      <c r="E83" s="28">
        <v>24008</v>
      </c>
      <c r="F83" s="9">
        <v>25.038327162747041</v>
      </c>
      <c r="G83" s="10">
        <v>100.2</v>
      </c>
      <c r="H83" s="1"/>
    </row>
    <row r="84" spans="1:8" ht="30.75" customHeight="1" x14ac:dyDescent="0.15">
      <c r="A84" s="1"/>
      <c r="B84" s="1"/>
      <c r="C84" s="11" t="s">
        <v>8</v>
      </c>
      <c r="D84" s="29">
        <v>74377</v>
      </c>
      <c r="E84" s="30">
        <v>17511</v>
      </c>
      <c r="F84" s="9">
        <v>23.543568576307191</v>
      </c>
      <c r="G84" s="14">
        <v>103.2</v>
      </c>
      <c r="H84" s="1"/>
    </row>
    <row r="85" spans="1:8" ht="30.75" customHeight="1" x14ac:dyDescent="0.15">
      <c r="A85" s="1"/>
      <c r="B85" s="1"/>
      <c r="C85" s="11" t="s">
        <v>9</v>
      </c>
      <c r="D85" s="29">
        <v>1524</v>
      </c>
      <c r="E85" s="30">
        <v>290</v>
      </c>
      <c r="F85" s="9">
        <v>19.028871391076116</v>
      </c>
      <c r="G85" s="14">
        <v>86.3</v>
      </c>
      <c r="H85" s="1"/>
    </row>
    <row r="86" spans="1:8" ht="30.75" customHeight="1" x14ac:dyDescent="0.15">
      <c r="A86" s="1"/>
      <c r="B86" s="1"/>
      <c r="C86" s="11" t="s">
        <v>10</v>
      </c>
      <c r="D86" s="29">
        <v>5484</v>
      </c>
      <c r="E86" s="30">
        <v>1263</v>
      </c>
      <c r="F86" s="9">
        <v>23.030634573304155</v>
      </c>
      <c r="G86" s="14">
        <v>102.8</v>
      </c>
      <c r="H86" s="1"/>
    </row>
    <row r="87" spans="1:8" ht="30.75" customHeight="1" x14ac:dyDescent="0.15">
      <c r="A87" s="1"/>
      <c r="B87" s="1"/>
      <c r="C87" s="11" t="s">
        <v>11</v>
      </c>
      <c r="D87" s="29">
        <v>6171</v>
      </c>
      <c r="E87" s="30">
        <v>899</v>
      </c>
      <c r="F87" s="9">
        <v>14.56814130610922</v>
      </c>
      <c r="G87" s="14">
        <v>65.7</v>
      </c>
      <c r="H87" s="1"/>
    </row>
    <row r="88" spans="1:8" ht="30.75" customHeight="1" x14ac:dyDescent="0.15">
      <c r="A88" s="1"/>
      <c r="B88" s="1"/>
      <c r="C88" s="11" t="s">
        <v>12</v>
      </c>
      <c r="D88" s="29">
        <v>2699</v>
      </c>
      <c r="E88" s="30">
        <v>494</v>
      </c>
      <c r="F88" s="9">
        <v>18.303075213041868</v>
      </c>
      <c r="G88" s="14">
        <v>82.6</v>
      </c>
      <c r="H88" s="1"/>
    </row>
    <row r="89" spans="1:8" ht="30.75" customHeight="1" thickBot="1" x14ac:dyDescent="0.2">
      <c r="A89" s="1"/>
      <c r="B89" s="1"/>
      <c r="C89" s="15" t="s">
        <v>13</v>
      </c>
      <c r="D89" s="31">
        <v>885</v>
      </c>
      <c r="E89" s="32">
        <v>179</v>
      </c>
      <c r="F89" s="18">
        <v>20.225988700564972</v>
      </c>
      <c r="G89" s="19">
        <v>91.3</v>
      </c>
      <c r="H89" s="1"/>
    </row>
    <row r="90" spans="1:8" ht="30.75" customHeight="1" thickTop="1" thickBot="1" x14ac:dyDescent="0.2">
      <c r="A90" s="1"/>
      <c r="B90" s="1"/>
      <c r="C90" s="20" t="s">
        <v>14</v>
      </c>
      <c r="D90" s="33">
        <v>187025</v>
      </c>
      <c r="E90" s="33">
        <v>44644</v>
      </c>
      <c r="F90" s="23">
        <v>23.870605534019514</v>
      </c>
      <c r="G90" s="24">
        <v>100</v>
      </c>
      <c r="H90" s="1"/>
    </row>
    <row r="91" spans="1:8" ht="30.75" customHeight="1" x14ac:dyDescent="0.15">
      <c r="A91" s="1"/>
      <c r="B91" s="1"/>
      <c r="C91" s="25" t="s">
        <v>16</v>
      </c>
      <c r="D91" s="25"/>
      <c r="E91" s="25"/>
      <c r="F91" s="25"/>
      <c r="G91" s="25"/>
      <c r="H91" s="1"/>
    </row>
    <row r="92" spans="1:8" ht="30.75" customHeight="1" x14ac:dyDescent="0.15">
      <c r="A92" s="1"/>
      <c r="B92" s="1"/>
      <c r="C92" s="65" t="s">
        <v>26</v>
      </c>
      <c r="D92" s="65"/>
      <c r="E92" s="65"/>
      <c r="F92" s="65"/>
      <c r="G92" s="65"/>
      <c r="H92" s="1"/>
    </row>
    <row r="93" spans="1:8" ht="30.75" customHeight="1" x14ac:dyDescent="0.15">
      <c r="A93" s="1"/>
      <c r="B93" s="1"/>
      <c r="C93" s="1"/>
      <c r="D93" s="1"/>
      <c r="E93" s="1"/>
      <c r="F93" s="1"/>
      <c r="G93" s="1"/>
      <c r="H93" s="1"/>
    </row>
    <row r="94" spans="1:8" ht="30.75" customHeight="1" thickBot="1" x14ac:dyDescent="0.2">
      <c r="A94" s="1"/>
      <c r="B94" s="1"/>
      <c r="C94" s="63" t="s">
        <v>20</v>
      </c>
      <c r="D94" s="63"/>
      <c r="E94" s="63"/>
      <c r="F94" s="64" t="s">
        <v>1</v>
      </c>
      <c r="G94" s="64"/>
      <c r="H94" s="1"/>
    </row>
    <row r="95" spans="1:8" ht="30.75" customHeight="1" thickBot="1" x14ac:dyDescent="0.2">
      <c r="A95" s="1"/>
      <c r="B95" s="1"/>
      <c r="C95" s="2" t="s">
        <v>2</v>
      </c>
      <c r="D95" s="3" t="s">
        <v>3</v>
      </c>
      <c r="E95" s="4" t="s">
        <v>4</v>
      </c>
      <c r="F95" s="4" t="s">
        <v>5</v>
      </c>
      <c r="G95" s="5" t="s">
        <v>6</v>
      </c>
      <c r="H95" s="1"/>
    </row>
    <row r="96" spans="1:8" ht="30.75" customHeight="1" x14ac:dyDescent="0.15">
      <c r="A96" s="1"/>
      <c r="B96" s="1"/>
      <c r="C96" s="6" t="s">
        <v>7</v>
      </c>
      <c r="D96" s="7">
        <v>72750</v>
      </c>
      <c r="E96" s="8">
        <v>38181</v>
      </c>
      <c r="F96" s="9">
        <v>52.482474226804122</v>
      </c>
      <c r="G96" s="10">
        <v>88.2</v>
      </c>
      <c r="H96" s="1"/>
    </row>
    <row r="97" spans="1:8" ht="30.75" customHeight="1" x14ac:dyDescent="0.15">
      <c r="A97" s="1"/>
      <c r="B97" s="1"/>
      <c r="C97" s="11" t="s">
        <v>8</v>
      </c>
      <c r="D97" s="12">
        <v>99985</v>
      </c>
      <c r="E97" s="13">
        <v>60814</v>
      </c>
      <c r="F97" s="9">
        <v>60.823123468520279</v>
      </c>
      <c r="G97" s="14">
        <v>109.4</v>
      </c>
      <c r="H97" s="1"/>
    </row>
    <row r="98" spans="1:8" ht="30.75" customHeight="1" x14ac:dyDescent="0.15">
      <c r="A98" s="1"/>
      <c r="B98" s="1"/>
      <c r="C98" s="11" t="s">
        <v>9</v>
      </c>
      <c r="D98" s="12">
        <v>2806</v>
      </c>
      <c r="E98" s="13">
        <v>1502</v>
      </c>
      <c r="F98" s="9">
        <v>53.528153955808975</v>
      </c>
      <c r="G98" s="14">
        <v>97.7</v>
      </c>
      <c r="H98" s="1"/>
    </row>
    <row r="99" spans="1:8" ht="30.75" customHeight="1" x14ac:dyDescent="0.15">
      <c r="A99" s="1"/>
      <c r="B99" s="1"/>
      <c r="C99" s="11" t="s">
        <v>10</v>
      </c>
      <c r="D99" s="12">
        <v>6213</v>
      </c>
      <c r="E99" s="13">
        <v>3659</v>
      </c>
      <c r="F99" s="9">
        <v>58.892644455174633</v>
      </c>
      <c r="G99" s="14">
        <v>108.8</v>
      </c>
      <c r="H99" s="1"/>
    </row>
    <row r="100" spans="1:8" ht="30.75" customHeight="1" x14ac:dyDescent="0.15">
      <c r="A100" s="1"/>
      <c r="B100" s="1"/>
      <c r="C100" s="11" t="s">
        <v>11</v>
      </c>
      <c r="D100" s="12">
        <v>5468</v>
      </c>
      <c r="E100" s="13">
        <v>2588</v>
      </c>
      <c r="F100" s="9">
        <v>47.32991953182151</v>
      </c>
      <c r="G100" s="14">
        <v>84.6</v>
      </c>
      <c r="H100" s="1"/>
    </row>
    <row r="101" spans="1:8" ht="30.75" customHeight="1" x14ac:dyDescent="0.15">
      <c r="A101" s="1"/>
      <c r="B101" s="1"/>
      <c r="C101" s="11" t="s">
        <v>12</v>
      </c>
      <c r="D101" s="12">
        <v>3976</v>
      </c>
      <c r="E101" s="13">
        <v>2181</v>
      </c>
      <c r="F101" s="9">
        <v>54.854124748490953</v>
      </c>
      <c r="G101" s="14">
        <v>100</v>
      </c>
      <c r="H101" s="1"/>
    </row>
    <row r="102" spans="1:8" ht="30.75" customHeight="1" thickBot="1" x14ac:dyDescent="0.2">
      <c r="A102" s="1"/>
      <c r="B102" s="1"/>
      <c r="C102" s="15" t="s">
        <v>13</v>
      </c>
      <c r="D102" s="16">
        <v>1849</v>
      </c>
      <c r="E102" s="17">
        <v>1141</v>
      </c>
      <c r="F102" s="18">
        <v>61.70903190914008</v>
      </c>
      <c r="G102" s="19">
        <v>111.8</v>
      </c>
      <c r="H102" s="1"/>
    </row>
    <row r="103" spans="1:8" ht="30.75" customHeight="1" thickTop="1" thickBot="1" x14ac:dyDescent="0.2">
      <c r="A103" s="1"/>
      <c r="B103" s="1"/>
      <c r="C103" s="20" t="s">
        <v>14</v>
      </c>
      <c r="D103" s="21">
        <v>193047</v>
      </c>
      <c r="E103" s="22">
        <v>110066</v>
      </c>
      <c r="F103" s="23">
        <v>57.015131030267241</v>
      </c>
      <c r="G103" s="24">
        <v>100</v>
      </c>
      <c r="H103" s="1"/>
    </row>
    <row r="104" spans="1:8" ht="30.75" customHeight="1" thickBot="1" x14ac:dyDescent="0.2">
      <c r="A104" s="1"/>
      <c r="B104" s="1"/>
      <c r="C104" s="25"/>
      <c r="D104" s="25"/>
      <c r="E104" s="25"/>
      <c r="F104" s="25"/>
      <c r="G104" s="25"/>
      <c r="H104" s="1"/>
    </row>
    <row r="105" spans="1:8" ht="30.75" customHeight="1" thickBot="1" x14ac:dyDescent="0.2">
      <c r="A105" s="1"/>
      <c r="B105" s="1"/>
      <c r="C105" s="2" t="s">
        <v>15</v>
      </c>
      <c r="D105" s="26" t="s">
        <v>3</v>
      </c>
      <c r="E105" s="4" t="s">
        <v>4</v>
      </c>
      <c r="F105" s="4" t="s">
        <v>5</v>
      </c>
      <c r="G105" s="5" t="s">
        <v>6</v>
      </c>
      <c r="H105" s="1"/>
    </row>
    <row r="106" spans="1:8" ht="30.75" customHeight="1" x14ac:dyDescent="0.15">
      <c r="A106" s="1"/>
      <c r="B106" s="1"/>
      <c r="C106" s="6" t="s">
        <v>7</v>
      </c>
      <c r="D106" s="27">
        <v>95885</v>
      </c>
      <c r="E106" s="28">
        <v>43112</v>
      </c>
      <c r="F106" s="9">
        <v>44.962194295249517</v>
      </c>
      <c r="G106" s="10">
        <v>93.9</v>
      </c>
      <c r="H106" s="1"/>
    </row>
    <row r="107" spans="1:8" ht="30.75" customHeight="1" x14ac:dyDescent="0.15">
      <c r="A107" s="1"/>
      <c r="B107" s="1"/>
      <c r="C107" s="11" t="s">
        <v>8</v>
      </c>
      <c r="D107" s="29">
        <v>74377</v>
      </c>
      <c r="E107" s="30">
        <v>30415</v>
      </c>
      <c r="F107" s="9">
        <v>40.893018002877234</v>
      </c>
      <c r="G107" s="14">
        <v>111.7</v>
      </c>
      <c r="H107" s="1"/>
    </row>
    <row r="108" spans="1:8" ht="30.75" customHeight="1" x14ac:dyDescent="0.15">
      <c r="A108" s="1"/>
      <c r="B108" s="1"/>
      <c r="C108" s="11" t="s">
        <v>9</v>
      </c>
      <c r="D108" s="29">
        <v>1524</v>
      </c>
      <c r="E108" s="30">
        <v>424</v>
      </c>
      <c r="F108" s="9">
        <v>27.821522309711288</v>
      </c>
      <c r="G108" s="14">
        <v>87.7</v>
      </c>
      <c r="H108" s="1"/>
    </row>
    <row r="109" spans="1:8" ht="30.75" customHeight="1" x14ac:dyDescent="0.15">
      <c r="A109" s="1"/>
      <c r="B109" s="1"/>
      <c r="C109" s="11" t="s">
        <v>10</v>
      </c>
      <c r="D109" s="29">
        <v>5484</v>
      </c>
      <c r="E109" s="30">
        <v>2005</v>
      </c>
      <c r="F109" s="9">
        <v>36.560904449307074</v>
      </c>
      <c r="G109" s="14">
        <v>106.6</v>
      </c>
      <c r="H109" s="1"/>
    </row>
    <row r="110" spans="1:8" ht="30.75" customHeight="1" x14ac:dyDescent="0.15">
      <c r="A110" s="1"/>
      <c r="B110" s="1"/>
      <c r="C110" s="11" t="s">
        <v>11</v>
      </c>
      <c r="D110" s="29">
        <v>6171</v>
      </c>
      <c r="E110" s="30">
        <v>1698</v>
      </c>
      <c r="F110" s="9">
        <v>27.515799708313075</v>
      </c>
      <c r="G110" s="14">
        <v>82.3</v>
      </c>
      <c r="H110" s="1"/>
    </row>
    <row r="111" spans="1:8" ht="30.75" customHeight="1" x14ac:dyDescent="0.15">
      <c r="A111" s="1"/>
      <c r="B111" s="1"/>
      <c r="C111" s="11" t="s">
        <v>12</v>
      </c>
      <c r="D111" s="29">
        <v>2699</v>
      </c>
      <c r="E111" s="30">
        <v>775</v>
      </c>
      <c r="F111" s="9">
        <v>28.714338643942199</v>
      </c>
      <c r="G111" s="14">
        <v>87.3</v>
      </c>
      <c r="H111" s="1"/>
    </row>
    <row r="112" spans="1:8" ht="30.75" customHeight="1" thickBot="1" x14ac:dyDescent="0.2">
      <c r="A112" s="1"/>
      <c r="B112" s="1"/>
      <c r="C112" s="15" t="s">
        <v>13</v>
      </c>
      <c r="D112" s="31">
        <v>885</v>
      </c>
      <c r="E112" s="32">
        <v>322</v>
      </c>
      <c r="F112" s="9">
        <v>36.38418079096045</v>
      </c>
      <c r="G112" s="19">
        <v>110.3</v>
      </c>
      <c r="H112" s="1"/>
    </row>
    <row r="113" spans="1:8" ht="30.75" customHeight="1" thickTop="1" thickBot="1" x14ac:dyDescent="0.2">
      <c r="A113" s="1"/>
      <c r="B113" s="1"/>
      <c r="C113" s="20" t="s">
        <v>14</v>
      </c>
      <c r="D113" s="33">
        <v>187025</v>
      </c>
      <c r="E113" s="33">
        <v>78751</v>
      </c>
      <c r="F113" s="23">
        <v>42.107204919128463</v>
      </c>
      <c r="G113" s="24">
        <v>100</v>
      </c>
      <c r="H113" s="1"/>
    </row>
    <row r="114" spans="1:8" ht="30.75" customHeight="1" x14ac:dyDescent="0.15">
      <c r="A114" s="1"/>
      <c r="B114" s="1"/>
      <c r="C114" s="25" t="s">
        <v>16</v>
      </c>
      <c r="D114" s="25"/>
      <c r="E114" s="25"/>
      <c r="F114" s="25"/>
      <c r="G114" s="25"/>
      <c r="H114" s="1"/>
    </row>
    <row r="115" spans="1:8" ht="30.75" customHeight="1" x14ac:dyDescent="0.15">
      <c r="A115" s="1"/>
      <c r="B115" s="1"/>
      <c r="C115" s="1"/>
      <c r="D115" s="1"/>
      <c r="E115" s="1"/>
      <c r="F115" s="1"/>
      <c r="G115" s="1"/>
      <c r="H115" s="1"/>
    </row>
    <row r="116" spans="1:8" ht="30.75" customHeight="1" thickBot="1" x14ac:dyDescent="0.2">
      <c r="A116" s="1"/>
      <c r="B116" s="1"/>
      <c r="C116" s="34" t="s">
        <v>21</v>
      </c>
      <c r="D116" s="34"/>
      <c r="E116" s="34"/>
      <c r="F116" s="64" t="s">
        <v>1</v>
      </c>
      <c r="G116" s="64"/>
      <c r="H116" s="1"/>
    </row>
    <row r="117" spans="1:8" ht="30.75" customHeight="1" thickBot="1" x14ac:dyDescent="0.2">
      <c r="A117" s="1"/>
      <c r="B117" s="1"/>
      <c r="C117" s="2" t="s">
        <v>2</v>
      </c>
      <c r="D117" s="26" t="s">
        <v>3</v>
      </c>
      <c r="E117" s="4" t="s">
        <v>4</v>
      </c>
      <c r="F117" s="4" t="s">
        <v>5</v>
      </c>
      <c r="G117" s="5" t="s">
        <v>6</v>
      </c>
      <c r="H117" s="1"/>
    </row>
    <row r="118" spans="1:8" ht="30.75" customHeight="1" x14ac:dyDescent="0.15">
      <c r="A118" s="1"/>
      <c r="B118" s="1"/>
      <c r="C118" s="6" t="s">
        <v>7</v>
      </c>
      <c r="D118" s="27">
        <v>72750</v>
      </c>
      <c r="E118" s="28">
        <v>50014</v>
      </c>
      <c r="F118" s="9">
        <v>68.747766323024052</v>
      </c>
      <c r="G118" s="10">
        <v>99.8</v>
      </c>
      <c r="H118" s="1"/>
    </row>
    <row r="119" spans="1:8" ht="30.75" customHeight="1" x14ac:dyDescent="0.15">
      <c r="A119" s="1"/>
      <c r="B119" s="1"/>
      <c r="C119" s="11" t="s">
        <v>8</v>
      </c>
      <c r="D119" s="29">
        <v>28031</v>
      </c>
      <c r="E119" s="30">
        <v>16703</v>
      </c>
      <c r="F119" s="9">
        <v>59.587599443473295</v>
      </c>
      <c r="G119" s="14">
        <v>100.6</v>
      </c>
      <c r="H119" s="1"/>
    </row>
    <row r="120" spans="1:8" ht="30.75" customHeight="1" x14ac:dyDescent="0.15">
      <c r="A120" s="1"/>
      <c r="B120" s="1"/>
      <c r="C120" s="11" t="s">
        <v>9</v>
      </c>
      <c r="D120" s="29">
        <v>1263</v>
      </c>
      <c r="E120" s="30">
        <v>664</v>
      </c>
      <c r="F120" s="9">
        <v>52.573238321456849</v>
      </c>
      <c r="G120" s="14">
        <v>92</v>
      </c>
      <c r="H120" s="1"/>
    </row>
    <row r="121" spans="1:8" ht="30.75" customHeight="1" x14ac:dyDescent="0.15">
      <c r="A121" s="1"/>
      <c r="B121" s="1"/>
      <c r="C121" s="11" t="s">
        <v>10</v>
      </c>
      <c r="D121" s="29">
        <v>6213</v>
      </c>
      <c r="E121" s="30">
        <v>3620</v>
      </c>
      <c r="F121" s="9">
        <v>58.264928375985839</v>
      </c>
      <c r="G121" s="14">
        <v>104.1</v>
      </c>
      <c r="H121" s="1"/>
    </row>
    <row r="122" spans="1:8" ht="30.75" customHeight="1" x14ac:dyDescent="0.15">
      <c r="A122" s="1"/>
      <c r="B122" s="1"/>
      <c r="C122" s="11" t="s">
        <v>11</v>
      </c>
      <c r="D122" s="29">
        <v>4300</v>
      </c>
      <c r="E122" s="30">
        <v>2210</v>
      </c>
      <c r="F122" s="9">
        <v>51.395348837209298</v>
      </c>
      <c r="G122" s="14">
        <v>90.8</v>
      </c>
      <c r="H122" s="1"/>
    </row>
    <row r="123" spans="1:8" ht="30.75" customHeight="1" x14ac:dyDescent="0.15">
      <c r="A123" s="1"/>
      <c r="B123" s="1"/>
      <c r="C123" s="11" t="s">
        <v>12</v>
      </c>
      <c r="D123" s="29">
        <v>3954</v>
      </c>
      <c r="E123" s="30">
        <v>2336</v>
      </c>
      <c r="F123" s="9">
        <v>59.079413252402638</v>
      </c>
      <c r="G123" s="14">
        <v>105.7</v>
      </c>
      <c r="H123" s="1"/>
    </row>
    <row r="124" spans="1:8" ht="30.75" customHeight="1" thickBot="1" x14ac:dyDescent="0.2">
      <c r="A124" s="1"/>
      <c r="B124" s="1"/>
      <c r="C124" s="15" t="s">
        <v>13</v>
      </c>
      <c r="D124" s="35">
        <v>1849</v>
      </c>
      <c r="E124" s="32">
        <v>1033</v>
      </c>
      <c r="F124" s="18">
        <v>55.868036776636018</v>
      </c>
      <c r="G124" s="19">
        <v>99.2</v>
      </c>
      <c r="H124" s="1"/>
    </row>
    <row r="125" spans="1:8" ht="30.75" customHeight="1" thickTop="1" thickBot="1" x14ac:dyDescent="0.2">
      <c r="A125" s="1"/>
      <c r="B125" s="1"/>
      <c r="C125" s="20" t="s">
        <v>14</v>
      </c>
      <c r="D125" s="36">
        <v>118360</v>
      </c>
      <c r="E125" s="36">
        <v>76580</v>
      </c>
      <c r="F125" s="23">
        <v>64.700912470429188</v>
      </c>
      <c r="G125" s="24">
        <v>100</v>
      </c>
      <c r="H125" s="1"/>
    </row>
    <row r="126" spans="1:8" ht="30.75" customHeight="1" thickBot="1" x14ac:dyDescent="0.2">
      <c r="A126" s="1"/>
      <c r="B126" s="1"/>
      <c r="C126" s="25"/>
      <c r="D126" s="25"/>
      <c r="E126" s="25"/>
      <c r="F126" s="25"/>
      <c r="G126" s="25"/>
      <c r="H126" s="1"/>
    </row>
    <row r="127" spans="1:8" ht="30.75" customHeight="1" thickBot="1" x14ac:dyDescent="0.2">
      <c r="A127" s="1"/>
      <c r="B127" s="1"/>
      <c r="C127" s="2" t="s">
        <v>15</v>
      </c>
      <c r="D127" s="26" t="s">
        <v>3</v>
      </c>
      <c r="E127" s="4" t="s">
        <v>4</v>
      </c>
      <c r="F127" s="4" t="s">
        <v>5</v>
      </c>
      <c r="G127" s="5" t="s">
        <v>6</v>
      </c>
      <c r="H127" s="1"/>
    </row>
    <row r="128" spans="1:8" ht="30.75" customHeight="1" x14ac:dyDescent="0.15">
      <c r="A128" s="1"/>
      <c r="B128" s="1"/>
      <c r="C128" s="6" t="s">
        <v>7</v>
      </c>
      <c r="D128" s="27">
        <v>95885</v>
      </c>
      <c r="E128" s="28">
        <v>66696</v>
      </c>
      <c r="F128" s="9">
        <v>69.558325076915054</v>
      </c>
      <c r="G128" s="10">
        <v>99.1</v>
      </c>
      <c r="H128" s="1"/>
    </row>
    <row r="129" spans="1:8" ht="30.75" customHeight="1" x14ac:dyDescent="0.15">
      <c r="A129" s="1"/>
      <c r="B129" s="1"/>
      <c r="C129" s="11" t="s">
        <v>8</v>
      </c>
      <c r="D129" s="29">
        <v>23821</v>
      </c>
      <c r="E129" s="30">
        <v>13209</v>
      </c>
      <c r="F129" s="9">
        <v>55.451072583014984</v>
      </c>
      <c r="G129" s="14">
        <v>102</v>
      </c>
      <c r="H129" s="1"/>
    </row>
    <row r="130" spans="1:8" ht="30.75" customHeight="1" x14ac:dyDescent="0.15">
      <c r="A130" s="1"/>
      <c r="B130" s="1"/>
      <c r="C130" s="11" t="s">
        <v>9</v>
      </c>
      <c r="D130" s="29">
        <v>1048</v>
      </c>
      <c r="E130" s="30">
        <v>466</v>
      </c>
      <c r="F130" s="9">
        <v>44.465648854961835</v>
      </c>
      <c r="G130" s="14">
        <v>93</v>
      </c>
      <c r="H130" s="1"/>
    </row>
    <row r="131" spans="1:8" ht="30.75" customHeight="1" x14ac:dyDescent="0.15">
      <c r="A131" s="1"/>
      <c r="B131" s="1"/>
      <c r="C131" s="11" t="s">
        <v>10</v>
      </c>
      <c r="D131" s="29">
        <v>5484</v>
      </c>
      <c r="E131" s="30">
        <v>3271</v>
      </c>
      <c r="F131" s="9">
        <v>59.646243617797225</v>
      </c>
      <c r="G131" s="14">
        <v>116.8</v>
      </c>
      <c r="H131" s="1"/>
    </row>
    <row r="132" spans="1:8" ht="30.75" customHeight="1" x14ac:dyDescent="0.15">
      <c r="A132" s="1"/>
      <c r="B132" s="1"/>
      <c r="C132" s="11" t="s">
        <v>11</v>
      </c>
      <c r="D132" s="29">
        <v>4387</v>
      </c>
      <c r="E132" s="30">
        <v>2047</v>
      </c>
      <c r="F132" s="9">
        <v>46.66058810120812</v>
      </c>
      <c r="G132" s="14">
        <v>94.1</v>
      </c>
      <c r="H132" s="1"/>
    </row>
    <row r="133" spans="1:8" ht="30.75" customHeight="1" x14ac:dyDescent="0.15">
      <c r="A133" s="1"/>
      <c r="B133" s="1"/>
      <c r="C133" s="11" t="s">
        <v>12</v>
      </c>
      <c r="D133" s="29">
        <v>2497</v>
      </c>
      <c r="E133" s="30">
        <v>1330</v>
      </c>
      <c r="F133" s="9">
        <v>53.263916700040049</v>
      </c>
      <c r="G133" s="14">
        <v>109.1</v>
      </c>
      <c r="H133" s="1"/>
    </row>
    <row r="134" spans="1:8" ht="30.75" customHeight="1" thickBot="1" x14ac:dyDescent="0.2">
      <c r="A134" s="1"/>
      <c r="B134" s="1"/>
      <c r="C134" s="15" t="s">
        <v>13</v>
      </c>
      <c r="D134" s="31">
        <v>885</v>
      </c>
      <c r="E134" s="32">
        <v>336</v>
      </c>
      <c r="F134" s="18">
        <v>37.966101694915253</v>
      </c>
      <c r="G134" s="19">
        <v>77.099999999999994</v>
      </c>
      <c r="H134" s="1"/>
    </row>
    <row r="135" spans="1:8" ht="30.75" customHeight="1" thickTop="1" thickBot="1" x14ac:dyDescent="0.2">
      <c r="A135" s="1"/>
      <c r="B135" s="1"/>
      <c r="C135" s="20" t="s">
        <v>14</v>
      </c>
      <c r="D135" s="33">
        <v>134007</v>
      </c>
      <c r="E135" s="33">
        <v>87355</v>
      </c>
      <c r="F135" s="23">
        <v>65.186893221995874</v>
      </c>
      <c r="G135" s="24">
        <v>100</v>
      </c>
      <c r="H135" s="1"/>
    </row>
    <row r="136" spans="1:8" ht="30.75" customHeight="1" x14ac:dyDescent="0.15">
      <c r="A136" s="1"/>
      <c r="B136" s="1"/>
      <c r="C136" s="25" t="s">
        <v>16</v>
      </c>
      <c r="D136" s="25"/>
      <c r="E136" s="25"/>
      <c r="F136" s="25"/>
      <c r="G136" s="25"/>
      <c r="H136" s="1"/>
    </row>
    <row r="137" spans="1:8" ht="30.75" customHeight="1" x14ac:dyDescent="0.15">
      <c r="A137" s="1"/>
      <c r="B137" s="1"/>
      <c r="C137" s="65" t="s">
        <v>26</v>
      </c>
      <c r="D137" s="65"/>
      <c r="E137" s="65"/>
      <c r="F137" s="65"/>
      <c r="G137" s="65"/>
      <c r="H137" s="1"/>
    </row>
    <row r="138" spans="1:8" ht="30.75" customHeight="1" x14ac:dyDescent="0.15">
      <c r="A138" s="1"/>
      <c r="B138" s="1"/>
      <c r="C138" s="1"/>
      <c r="D138" s="1"/>
      <c r="E138" s="1"/>
      <c r="F138" s="1"/>
      <c r="G138" s="1"/>
      <c r="H138" s="1"/>
    </row>
    <row r="139" spans="1:8" ht="30.75" customHeight="1" thickBot="1" x14ac:dyDescent="0.2">
      <c r="A139" s="1"/>
      <c r="B139" s="1"/>
      <c r="C139" s="63" t="s">
        <v>22</v>
      </c>
      <c r="D139" s="63"/>
      <c r="E139" s="63"/>
      <c r="F139" s="64" t="s">
        <v>1</v>
      </c>
      <c r="G139" s="64"/>
      <c r="H139" s="1"/>
    </row>
    <row r="140" spans="1:8" ht="30.75" customHeight="1" thickBot="1" x14ac:dyDescent="0.2">
      <c r="A140" s="1"/>
      <c r="B140" s="1"/>
      <c r="C140" s="2" t="s">
        <v>2</v>
      </c>
      <c r="D140" s="3" t="s">
        <v>3</v>
      </c>
      <c r="E140" s="4" t="s">
        <v>4</v>
      </c>
      <c r="F140" s="4" t="s">
        <v>5</v>
      </c>
      <c r="G140" s="5" t="s">
        <v>6</v>
      </c>
      <c r="H140" s="1"/>
    </row>
    <row r="141" spans="1:8" ht="30.75" customHeight="1" x14ac:dyDescent="0.15">
      <c r="A141" s="1"/>
      <c r="B141" s="1"/>
      <c r="C141" s="6" t="s">
        <v>7</v>
      </c>
      <c r="D141" s="7">
        <v>72750</v>
      </c>
      <c r="E141" s="8">
        <v>21217</v>
      </c>
      <c r="F141" s="9">
        <v>29.164261168384879</v>
      </c>
      <c r="G141" s="10">
        <v>106.4</v>
      </c>
      <c r="H141" s="1"/>
    </row>
    <row r="142" spans="1:8" ht="30.75" customHeight="1" x14ac:dyDescent="0.15">
      <c r="A142" s="1"/>
      <c r="B142" s="1"/>
      <c r="C142" s="11" t="s">
        <v>8</v>
      </c>
      <c r="D142" s="12">
        <v>99938</v>
      </c>
      <c r="E142" s="13">
        <v>29704</v>
      </c>
      <c r="F142" s="9">
        <v>29.722427905301284</v>
      </c>
      <c r="G142" s="14">
        <v>98.4</v>
      </c>
      <c r="H142" s="1"/>
    </row>
    <row r="143" spans="1:8" ht="30.75" customHeight="1" x14ac:dyDescent="0.15">
      <c r="A143" s="1"/>
      <c r="B143" s="1"/>
      <c r="C143" s="11" t="s">
        <v>9</v>
      </c>
      <c r="D143" s="12">
        <v>2806</v>
      </c>
      <c r="E143" s="13">
        <v>690</v>
      </c>
      <c r="F143" s="9">
        <v>24.590163934426229</v>
      </c>
      <c r="G143" s="14">
        <v>79.3</v>
      </c>
      <c r="H143" s="1"/>
    </row>
    <row r="144" spans="1:8" ht="30.75" customHeight="1" x14ac:dyDescent="0.15">
      <c r="A144" s="1"/>
      <c r="B144" s="1"/>
      <c r="C144" s="11" t="s">
        <v>10</v>
      </c>
      <c r="D144" s="12">
        <v>6213</v>
      </c>
      <c r="E144" s="13">
        <v>1982</v>
      </c>
      <c r="F144" s="9">
        <v>31.900853050056334</v>
      </c>
      <c r="G144" s="14">
        <v>103.5</v>
      </c>
      <c r="H144" s="1"/>
    </row>
    <row r="145" spans="1:8" ht="30.75" customHeight="1" x14ac:dyDescent="0.15">
      <c r="A145" s="1"/>
      <c r="B145" s="1"/>
      <c r="C145" s="11" t="s">
        <v>11</v>
      </c>
      <c r="D145" s="12">
        <v>5464</v>
      </c>
      <c r="E145" s="13">
        <v>1286</v>
      </c>
      <c r="F145" s="9">
        <v>23.535871156661788</v>
      </c>
      <c r="G145" s="14">
        <v>75.400000000000006</v>
      </c>
      <c r="H145" s="1"/>
    </row>
    <row r="146" spans="1:8" ht="30.75" customHeight="1" x14ac:dyDescent="0.15">
      <c r="A146" s="1"/>
      <c r="B146" s="1"/>
      <c r="C146" s="11" t="s">
        <v>12</v>
      </c>
      <c r="D146" s="12">
        <v>3976</v>
      </c>
      <c r="E146" s="13">
        <v>1182</v>
      </c>
      <c r="F146" s="9">
        <v>29.728370221327964</v>
      </c>
      <c r="G146" s="14">
        <v>95.6</v>
      </c>
      <c r="H146" s="1"/>
    </row>
    <row r="147" spans="1:8" ht="30.75" customHeight="1" thickBot="1" x14ac:dyDescent="0.2">
      <c r="A147" s="1"/>
      <c r="B147" s="1"/>
      <c r="C147" s="15" t="s">
        <v>13</v>
      </c>
      <c r="D147" s="16">
        <v>1849</v>
      </c>
      <c r="E147" s="17">
        <v>365</v>
      </c>
      <c r="F147" s="18">
        <v>19.740400216333153</v>
      </c>
      <c r="G147" s="19">
        <v>63.5</v>
      </c>
      <c r="H147" s="1"/>
    </row>
    <row r="148" spans="1:8" ht="30.75" customHeight="1" thickTop="1" thickBot="1" x14ac:dyDescent="0.2">
      <c r="A148" s="1"/>
      <c r="B148" s="1"/>
      <c r="C148" s="20" t="s">
        <v>14</v>
      </c>
      <c r="D148" s="21">
        <v>192996</v>
      </c>
      <c r="E148" s="22">
        <v>56426</v>
      </c>
      <c r="F148" s="23">
        <v>29.236875375655451</v>
      </c>
      <c r="G148" s="24">
        <v>100</v>
      </c>
      <c r="H148" s="1"/>
    </row>
    <row r="149" spans="1:8" ht="30.75" customHeight="1" thickBot="1" x14ac:dyDescent="0.2">
      <c r="A149" s="1"/>
      <c r="B149" s="1"/>
      <c r="C149" s="25"/>
      <c r="D149" s="25"/>
      <c r="E149" s="25"/>
      <c r="F149" s="25"/>
      <c r="G149" s="25"/>
      <c r="H149" s="1"/>
    </row>
    <row r="150" spans="1:8" ht="30.75" customHeight="1" thickBot="1" x14ac:dyDescent="0.2">
      <c r="A150" s="1"/>
      <c r="B150" s="1"/>
      <c r="C150" s="2" t="s">
        <v>15</v>
      </c>
      <c r="D150" s="26" t="s">
        <v>3</v>
      </c>
      <c r="E150" s="4" t="s">
        <v>4</v>
      </c>
      <c r="F150" s="4" t="s">
        <v>5</v>
      </c>
      <c r="G150" s="5" t="s">
        <v>6</v>
      </c>
      <c r="H150" s="1"/>
    </row>
    <row r="151" spans="1:8" ht="30.75" customHeight="1" x14ac:dyDescent="0.15">
      <c r="A151" s="1"/>
      <c r="B151" s="1"/>
      <c r="C151" s="6" t="s">
        <v>7</v>
      </c>
      <c r="D151" s="27">
        <v>95885</v>
      </c>
      <c r="E151" s="28">
        <v>15891</v>
      </c>
      <c r="F151" s="9">
        <v>16.572978046618346</v>
      </c>
      <c r="G151" s="10">
        <v>106.4</v>
      </c>
      <c r="H151" s="1"/>
    </row>
    <row r="152" spans="1:8" ht="30.75" customHeight="1" x14ac:dyDescent="0.15">
      <c r="A152" s="1"/>
      <c r="B152" s="1"/>
      <c r="C152" s="11" t="s">
        <v>8</v>
      </c>
      <c r="D152" s="29">
        <v>73171</v>
      </c>
      <c r="E152" s="30">
        <v>8241</v>
      </c>
      <c r="F152" s="9">
        <v>11.262658703584753</v>
      </c>
      <c r="G152" s="14">
        <v>93.8</v>
      </c>
      <c r="H152" s="1"/>
    </row>
    <row r="153" spans="1:8" ht="30.75" customHeight="1" x14ac:dyDescent="0.15">
      <c r="A153" s="1"/>
      <c r="B153" s="1"/>
      <c r="C153" s="11" t="s">
        <v>9</v>
      </c>
      <c r="D153" s="29">
        <v>1524</v>
      </c>
      <c r="E153" s="30">
        <v>99</v>
      </c>
      <c r="F153" s="9">
        <v>6.4960629921259834</v>
      </c>
      <c r="G153" s="14">
        <v>63.1</v>
      </c>
      <c r="H153" s="1"/>
    </row>
    <row r="154" spans="1:8" ht="30.75" customHeight="1" x14ac:dyDescent="0.15">
      <c r="A154" s="1"/>
      <c r="B154" s="1"/>
      <c r="C154" s="11" t="s">
        <v>10</v>
      </c>
      <c r="D154" s="29">
        <v>5484</v>
      </c>
      <c r="E154" s="30">
        <v>545</v>
      </c>
      <c r="F154" s="9">
        <v>9.9380014587892038</v>
      </c>
      <c r="G154" s="14">
        <v>89.3</v>
      </c>
      <c r="H154" s="1"/>
    </row>
    <row r="155" spans="1:8" ht="30.75" customHeight="1" x14ac:dyDescent="0.15">
      <c r="A155" s="1"/>
      <c r="B155" s="1"/>
      <c r="C155" s="11" t="s">
        <v>11</v>
      </c>
      <c r="D155" s="29">
        <v>6170</v>
      </c>
      <c r="E155" s="30">
        <v>452</v>
      </c>
      <c r="F155" s="9">
        <v>7.3257698541329006</v>
      </c>
      <c r="G155" s="14">
        <v>67.8</v>
      </c>
      <c r="H155" s="1"/>
    </row>
    <row r="156" spans="1:8" ht="30.75" customHeight="1" x14ac:dyDescent="0.15">
      <c r="A156" s="1"/>
      <c r="B156" s="1"/>
      <c r="C156" s="11" t="s">
        <v>12</v>
      </c>
      <c r="D156" s="29">
        <v>2699</v>
      </c>
      <c r="E156" s="30">
        <v>231</v>
      </c>
      <c r="F156" s="9">
        <v>8.5587254538718049</v>
      </c>
      <c r="G156" s="14">
        <v>80.3</v>
      </c>
      <c r="H156" s="1"/>
    </row>
    <row r="157" spans="1:8" ht="30.75" customHeight="1" thickBot="1" x14ac:dyDescent="0.2">
      <c r="A157" s="1"/>
      <c r="B157" s="1"/>
      <c r="C157" s="15" t="s">
        <v>13</v>
      </c>
      <c r="D157" s="31">
        <v>885</v>
      </c>
      <c r="E157" s="32">
        <v>88</v>
      </c>
      <c r="F157" s="18">
        <v>9.9435028248587578</v>
      </c>
      <c r="G157" s="19">
        <v>93</v>
      </c>
      <c r="H157" s="1"/>
    </row>
    <row r="158" spans="1:8" ht="30.75" customHeight="1" thickTop="1" thickBot="1" x14ac:dyDescent="0.2">
      <c r="A158" s="1"/>
      <c r="B158" s="1"/>
      <c r="C158" s="20" t="s">
        <v>14</v>
      </c>
      <c r="D158" s="33">
        <v>185818</v>
      </c>
      <c r="E158" s="33">
        <v>25547</v>
      </c>
      <c r="F158" s="23">
        <v>13.748398971036174</v>
      </c>
      <c r="G158" s="24">
        <v>100</v>
      </c>
      <c r="H158" s="1"/>
    </row>
    <row r="159" spans="1:8" ht="30.75" customHeight="1" x14ac:dyDescent="0.15">
      <c r="A159" s="1"/>
      <c r="B159" s="1"/>
      <c r="C159" s="25" t="s">
        <v>16</v>
      </c>
      <c r="D159" s="25"/>
      <c r="E159" s="25"/>
      <c r="F159" s="25"/>
      <c r="G159" s="25"/>
      <c r="H159" s="1"/>
    </row>
    <row r="160" spans="1:8" ht="30.75" customHeight="1" x14ac:dyDescent="0.15">
      <c r="A160" s="1"/>
      <c r="B160" s="1"/>
      <c r="C160" s="1"/>
      <c r="D160" s="1"/>
      <c r="E160" s="1"/>
      <c r="F160" s="1"/>
      <c r="G160" s="1"/>
      <c r="H160" s="1"/>
    </row>
    <row r="161" spans="1:8" ht="30.75" customHeight="1" thickBot="1" x14ac:dyDescent="0.2">
      <c r="A161" s="1"/>
      <c r="B161" s="1"/>
      <c r="C161" s="34" t="s">
        <v>23</v>
      </c>
      <c r="D161" s="34"/>
      <c r="E161" s="34"/>
      <c r="F161" s="64" t="s">
        <v>1</v>
      </c>
      <c r="G161" s="64"/>
      <c r="H161" s="1"/>
    </row>
    <row r="162" spans="1:8" ht="30.75" customHeight="1" thickBot="1" x14ac:dyDescent="0.2">
      <c r="A162" s="1"/>
      <c r="B162" s="1"/>
      <c r="C162" s="2" t="s">
        <v>2</v>
      </c>
      <c r="D162" s="26" t="s">
        <v>3</v>
      </c>
      <c r="E162" s="4" t="s">
        <v>4</v>
      </c>
      <c r="F162" s="4" t="s">
        <v>5</v>
      </c>
      <c r="G162" s="5" t="s">
        <v>6</v>
      </c>
      <c r="H162" s="1"/>
    </row>
    <row r="163" spans="1:8" ht="30.75" customHeight="1" x14ac:dyDescent="0.15">
      <c r="A163" s="1"/>
      <c r="B163" s="1"/>
      <c r="C163" s="6" t="s">
        <v>7</v>
      </c>
      <c r="D163" s="27">
        <v>72750</v>
      </c>
      <c r="E163" s="28">
        <v>15244</v>
      </c>
      <c r="F163" s="9">
        <v>20.953951890034364</v>
      </c>
      <c r="G163" s="10">
        <v>96.6</v>
      </c>
      <c r="H163" s="1"/>
    </row>
    <row r="164" spans="1:8" ht="30.75" customHeight="1" x14ac:dyDescent="0.15">
      <c r="A164" s="1"/>
      <c r="B164" s="1"/>
      <c r="C164" s="11" t="s">
        <v>8</v>
      </c>
      <c r="D164" s="29">
        <v>99937</v>
      </c>
      <c r="E164" s="30">
        <v>27923</v>
      </c>
      <c r="F164" s="9">
        <v>27.940602579625164</v>
      </c>
      <c r="G164" s="14">
        <v>102.3</v>
      </c>
      <c r="H164" s="1"/>
    </row>
    <row r="165" spans="1:8" ht="30.75" customHeight="1" x14ac:dyDescent="0.15">
      <c r="A165" s="1"/>
      <c r="B165" s="1"/>
      <c r="C165" s="11" t="s">
        <v>9</v>
      </c>
      <c r="D165" s="29">
        <v>2806</v>
      </c>
      <c r="E165" s="30">
        <v>793</v>
      </c>
      <c r="F165" s="9">
        <v>28.260869565217391</v>
      </c>
      <c r="G165" s="14">
        <v>97.7</v>
      </c>
      <c r="H165" s="1"/>
    </row>
    <row r="166" spans="1:8" ht="30.75" customHeight="1" x14ac:dyDescent="0.15">
      <c r="A166" s="1"/>
      <c r="B166" s="1"/>
      <c r="C166" s="11" t="s">
        <v>10</v>
      </c>
      <c r="D166" s="29">
        <v>6213</v>
      </c>
      <c r="E166" s="30">
        <v>1801</v>
      </c>
      <c r="F166" s="9">
        <v>28.987606631257041</v>
      </c>
      <c r="G166" s="14">
        <v>100.8</v>
      </c>
      <c r="H166" s="1"/>
    </row>
    <row r="167" spans="1:8" ht="30.75" customHeight="1" x14ac:dyDescent="0.15">
      <c r="A167" s="1"/>
      <c r="B167" s="1"/>
      <c r="C167" s="11" t="s">
        <v>11</v>
      </c>
      <c r="D167" s="29">
        <v>5464</v>
      </c>
      <c r="E167" s="30">
        <v>1520</v>
      </c>
      <c r="F167" s="9">
        <v>27.818448023426061</v>
      </c>
      <c r="G167" s="14">
        <v>95.9</v>
      </c>
      <c r="H167" s="1"/>
    </row>
    <row r="168" spans="1:8" ht="30.75" customHeight="1" x14ac:dyDescent="0.15">
      <c r="A168" s="1"/>
      <c r="B168" s="1"/>
      <c r="C168" s="11" t="s">
        <v>12</v>
      </c>
      <c r="D168" s="29">
        <v>3976</v>
      </c>
      <c r="E168" s="30">
        <v>1125</v>
      </c>
      <c r="F168" s="9">
        <v>28.294768611670019</v>
      </c>
      <c r="G168" s="14">
        <v>97.3</v>
      </c>
      <c r="H168" s="1"/>
    </row>
    <row r="169" spans="1:8" ht="30.75" customHeight="1" thickBot="1" x14ac:dyDescent="0.2">
      <c r="A169" s="1"/>
      <c r="B169" s="1"/>
      <c r="C169" s="15" t="s">
        <v>13</v>
      </c>
      <c r="D169" s="35">
        <v>1849</v>
      </c>
      <c r="E169" s="32">
        <v>548</v>
      </c>
      <c r="F169" s="18">
        <v>29.637641968631694</v>
      </c>
      <c r="G169" s="19">
        <v>102.2</v>
      </c>
      <c r="H169" s="1"/>
    </row>
    <row r="170" spans="1:8" ht="30.75" customHeight="1" thickTop="1" thickBot="1" x14ac:dyDescent="0.2">
      <c r="A170" s="1"/>
      <c r="B170" s="1"/>
      <c r="C170" s="20" t="s">
        <v>14</v>
      </c>
      <c r="D170" s="36">
        <v>192995</v>
      </c>
      <c r="E170" s="36">
        <v>48954</v>
      </c>
      <c r="F170" s="23">
        <v>25.365423974714368</v>
      </c>
      <c r="G170" s="24">
        <v>100</v>
      </c>
      <c r="H170" s="1"/>
    </row>
    <row r="171" spans="1:8" ht="30.75" customHeight="1" thickBot="1" x14ac:dyDescent="0.2">
      <c r="A171" s="1"/>
      <c r="B171" s="1"/>
      <c r="C171" s="25"/>
      <c r="D171" s="25"/>
      <c r="E171" s="25"/>
      <c r="F171" s="25"/>
      <c r="G171" s="25"/>
      <c r="H171" s="1"/>
    </row>
    <row r="172" spans="1:8" ht="30.75" customHeight="1" thickBot="1" x14ac:dyDescent="0.2">
      <c r="A172" s="1"/>
      <c r="B172" s="1"/>
      <c r="C172" s="2" t="s">
        <v>15</v>
      </c>
      <c r="D172" s="26" t="s">
        <v>3</v>
      </c>
      <c r="E172" s="4" t="s">
        <v>4</v>
      </c>
      <c r="F172" s="4" t="s">
        <v>5</v>
      </c>
      <c r="G172" s="5" t="s">
        <v>6</v>
      </c>
      <c r="H172" s="1"/>
    </row>
    <row r="173" spans="1:8" ht="30.75" customHeight="1" x14ac:dyDescent="0.15">
      <c r="A173" s="1"/>
      <c r="B173" s="1"/>
      <c r="C173" s="6" t="s">
        <v>7</v>
      </c>
      <c r="D173" s="27">
        <v>95885</v>
      </c>
      <c r="E173" s="28">
        <v>28254</v>
      </c>
      <c r="F173" s="9">
        <v>29.466548469520781</v>
      </c>
      <c r="G173" s="10">
        <v>98.4</v>
      </c>
      <c r="H173" s="1"/>
    </row>
    <row r="174" spans="1:8" ht="30.75" customHeight="1" x14ac:dyDescent="0.15">
      <c r="A174" s="1"/>
      <c r="B174" s="1"/>
      <c r="C174" s="11" t="s">
        <v>8</v>
      </c>
      <c r="D174" s="29">
        <v>74356</v>
      </c>
      <c r="E174" s="30">
        <v>20789</v>
      </c>
      <c r="F174" s="9">
        <v>27.958739039216741</v>
      </c>
      <c r="G174" s="14">
        <v>103.6</v>
      </c>
      <c r="H174" s="1"/>
    </row>
    <row r="175" spans="1:8" ht="30.75" customHeight="1" x14ac:dyDescent="0.15">
      <c r="A175" s="1"/>
      <c r="B175" s="1"/>
      <c r="C175" s="11" t="s">
        <v>9</v>
      </c>
      <c r="D175" s="29">
        <v>1524</v>
      </c>
      <c r="E175" s="30">
        <v>360</v>
      </c>
      <c r="F175" s="9">
        <v>23.622047244094489</v>
      </c>
      <c r="G175" s="14">
        <v>97.1</v>
      </c>
      <c r="H175" s="1"/>
    </row>
    <row r="176" spans="1:8" ht="30.75" customHeight="1" x14ac:dyDescent="0.15">
      <c r="A176" s="1"/>
      <c r="B176" s="1"/>
      <c r="C176" s="11" t="s">
        <v>10</v>
      </c>
      <c r="D176" s="29">
        <v>5484</v>
      </c>
      <c r="E176" s="30">
        <v>1351</v>
      </c>
      <c r="F176" s="9">
        <v>24.635302698760029</v>
      </c>
      <c r="G176" s="14">
        <v>95</v>
      </c>
      <c r="H176" s="1"/>
    </row>
    <row r="177" spans="1:8" ht="30.75" customHeight="1" x14ac:dyDescent="0.15">
      <c r="A177" s="1"/>
      <c r="B177" s="1"/>
      <c r="C177" s="11" t="s">
        <v>11</v>
      </c>
      <c r="D177" s="29">
        <v>6166</v>
      </c>
      <c r="E177" s="30">
        <v>1489</v>
      </c>
      <c r="F177" s="9">
        <v>24.14855660071359</v>
      </c>
      <c r="G177" s="14">
        <v>92.2</v>
      </c>
      <c r="H177" s="1"/>
    </row>
    <row r="178" spans="1:8" ht="30.75" customHeight="1" x14ac:dyDescent="0.15">
      <c r="A178" s="1"/>
      <c r="B178" s="1"/>
      <c r="C178" s="11" t="s">
        <v>12</v>
      </c>
      <c r="D178" s="29">
        <v>2699</v>
      </c>
      <c r="E178" s="30">
        <v>669</v>
      </c>
      <c r="F178" s="9">
        <v>24.786958132641722</v>
      </c>
      <c r="G178" s="14">
        <v>97.6</v>
      </c>
      <c r="H178" s="1"/>
    </row>
    <row r="179" spans="1:8" ht="30.75" customHeight="1" thickBot="1" x14ac:dyDescent="0.2">
      <c r="A179" s="1"/>
      <c r="B179" s="1"/>
      <c r="C179" s="15" t="s">
        <v>13</v>
      </c>
      <c r="D179" s="31">
        <v>885</v>
      </c>
      <c r="E179" s="32">
        <v>209</v>
      </c>
      <c r="F179" s="18">
        <v>23.61581920903955</v>
      </c>
      <c r="G179" s="19">
        <v>92.3</v>
      </c>
      <c r="H179" s="1"/>
    </row>
    <row r="180" spans="1:8" ht="30.75" customHeight="1" thickTop="1" thickBot="1" x14ac:dyDescent="0.2">
      <c r="A180" s="1"/>
      <c r="B180" s="1"/>
      <c r="C180" s="20" t="s">
        <v>14</v>
      </c>
      <c r="D180" s="33">
        <v>186999</v>
      </c>
      <c r="E180" s="33">
        <v>53121</v>
      </c>
      <c r="F180" s="23">
        <v>28.407103781303643</v>
      </c>
      <c r="G180" s="24">
        <v>100</v>
      </c>
      <c r="H180" s="1"/>
    </row>
    <row r="181" spans="1:8" ht="30.75" customHeight="1" x14ac:dyDescent="0.15">
      <c r="A181" s="1"/>
      <c r="B181" s="1"/>
      <c r="C181" s="25" t="s">
        <v>16</v>
      </c>
      <c r="D181" s="25"/>
      <c r="E181" s="25"/>
      <c r="F181" s="25"/>
      <c r="G181" s="25"/>
      <c r="H181" s="1"/>
    </row>
    <row r="182" spans="1:8" ht="30.75" customHeight="1" x14ac:dyDescent="0.15">
      <c r="A182" s="1"/>
      <c r="B182" s="1"/>
      <c r="C182" s="65" t="s">
        <v>26</v>
      </c>
      <c r="D182" s="65"/>
      <c r="E182" s="65"/>
      <c r="F182" s="65"/>
      <c r="G182" s="65"/>
      <c r="H182" s="1"/>
    </row>
    <row r="183" spans="1:8" ht="30.75" customHeight="1" x14ac:dyDescent="0.15">
      <c r="A183" s="1"/>
      <c r="B183" s="1"/>
      <c r="C183" s="1"/>
      <c r="D183" s="1"/>
      <c r="E183" s="1"/>
      <c r="F183" s="1"/>
      <c r="G183" s="1"/>
      <c r="H183" s="1"/>
    </row>
    <row r="184" spans="1:8" ht="30.75" customHeight="1" thickBot="1" x14ac:dyDescent="0.2">
      <c r="A184" s="1"/>
      <c r="B184" s="1"/>
      <c r="C184" s="37" t="s">
        <v>24</v>
      </c>
      <c r="D184" s="37"/>
      <c r="E184" s="37"/>
      <c r="F184" s="66" t="s">
        <v>1</v>
      </c>
      <c r="G184" s="66"/>
      <c r="H184" s="1"/>
    </row>
    <row r="185" spans="1:8" ht="30.75" customHeight="1" thickBot="1" x14ac:dyDescent="0.2">
      <c r="A185" s="1"/>
      <c r="B185" s="1"/>
      <c r="C185" s="38" t="s">
        <v>2</v>
      </c>
      <c r="D185" s="39" t="s">
        <v>3</v>
      </c>
      <c r="E185" s="40" t="s">
        <v>4</v>
      </c>
      <c r="F185" s="40" t="s">
        <v>5</v>
      </c>
      <c r="G185" s="41" t="s">
        <v>6</v>
      </c>
      <c r="H185" s="1"/>
    </row>
    <row r="186" spans="1:8" ht="30.75" customHeight="1" x14ac:dyDescent="0.15">
      <c r="A186" s="1"/>
      <c r="B186" s="1"/>
      <c r="C186" s="42" t="s">
        <v>7</v>
      </c>
      <c r="D186" s="43">
        <v>72774</v>
      </c>
      <c r="E186" s="44">
        <v>19283</v>
      </c>
      <c r="F186" s="9">
        <v>26.49710061285624</v>
      </c>
      <c r="G186" s="10">
        <v>95.6</v>
      </c>
      <c r="H186" s="1"/>
    </row>
    <row r="187" spans="1:8" ht="30.75" customHeight="1" x14ac:dyDescent="0.15">
      <c r="A187" s="1"/>
      <c r="B187" s="1"/>
      <c r="C187" s="45" t="s">
        <v>8</v>
      </c>
      <c r="D187" s="46">
        <v>99938</v>
      </c>
      <c r="E187" s="47">
        <v>33464</v>
      </c>
      <c r="F187" s="9">
        <v>33.484760551541953</v>
      </c>
      <c r="G187" s="14">
        <v>104.2</v>
      </c>
      <c r="H187" s="1"/>
    </row>
    <row r="188" spans="1:8" ht="30.75" customHeight="1" x14ac:dyDescent="0.15">
      <c r="A188" s="1"/>
      <c r="B188" s="1"/>
      <c r="C188" s="45" t="s">
        <v>9</v>
      </c>
      <c r="D188" s="46">
        <v>2806</v>
      </c>
      <c r="E188" s="47">
        <v>828</v>
      </c>
      <c r="F188" s="9">
        <v>29.508196721311474</v>
      </c>
      <c r="G188" s="14">
        <v>88</v>
      </c>
      <c r="H188" s="1"/>
    </row>
    <row r="189" spans="1:8" ht="30.75" customHeight="1" x14ac:dyDescent="0.15">
      <c r="A189" s="1"/>
      <c r="B189" s="1"/>
      <c r="C189" s="45" t="s">
        <v>10</v>
      </c>
      <c r="D189" s="46">
        <v>6213</v>
      </c>
      <c r="E189" s="47">
        <v>2234</v>
      </c>
      <c r="F189" s="9">
        <v>35.956864638660875</v>
      </c>
      <c r="G189" s="14">
        <v>108.5</v>
      </c>
      <c r="H189" s="1"/>
    </row>
    <row r="190" spans="1:8" ht="30.75" customHeight="1" x14ac:dyDescent="0.15">
      <c r="A190" s="1"/>
      <c r="B190" s="1"/>
      <c r="C190" s="45" t="s">
        <v>11</v>
      </c>
      <c r="D190" s="46">
        <v>5464</v>
      </c>
      <c r="E190" s="47">
        <v>1406</v>
      </c>
      <c r="F190" s="9">
        <v>25.732064421669104</v>
      </c>
      <c r="G190" s="14">
        <v>75.599999999999994</v>
      </c>
      <c r="H190" s="1"/>
    </row>
    <row r="191" spans="1:8" ht="30.75" customHeight="1" x14ac:dyDescent="0.15">
      <c r="A191" s="1"/>
      <c r="B191" s="1"/>
      <c r="C191" s="45" t="s">
        <v>12</v>
      </c>
      <c r="D191" s="46">
        <v>3976</v>
      </c>
      <c r="E191" s="47">
        <v>1337</v>
      </c>
      <c r="F191" s="9">
        <v>33.62676056338028</v>
      </c>
      <c r="G191" s="14">
        <v>99.7</v>
      </c>
      <c r="H191" s="1"/>
    </row>
    <row r="192" spans="1:8" ht="30.75" customHeight="1" thickBot="1" x14ac:dyDescent="0.2">
      <c r="A192" s="1"/>
      <c r="B192" s="1"/>
      <c r="C192" s="48" t="s">
        <v>13</v>
      </c>
      <c r="D192" s="49">
        <v>1849</v>
      </c>
      <c r="E192" s="50">
        <v>550</v>
      </c>
      <c r="F192" s="18">
        <v>29.745808545159548</v>
      </c>
      <c r="G192" s="19">
        <v>88.1</v>
      </c>
      <c r="H192" s="1"/>
    </row>
    <row r="193" spans="1:8" ht="30.75" customHeight="1" thickTop="1" thickBot="1" x14ac:dyDescent="0.2">
      <c r="A193" s="1"/>
      <c r="B193" s="1"/>
      <c r="C193" s="51" t="s">
        <v>14</v>
      </c>
      <c r="D193" s="52">
        <v>193020</v>
      </c>
      <c r="E193" s="53">
        <v>59102</v>
      </c>
      <c r="F193" s="23">
        <v>30.619624909335819</v>
      </c>
      <c r="G193" s="24">
        <v>100</v>
      </c>
      <c r="H193" s="1"/>
    </row>
    <row r="194" spans="1:8" ht="30.75" customHeight="1" thickBot="1" x14ac:dyDescent="0.2">
      <c r="A194" s="1"/>
      <c r="B194" s="1"/>
      <c r="C194" s="1"/>
      <c r="D194" s="1"/>
      <c r="E194" s="1"/>
      <c r="F194" s="1"/>
      <c r="G194" s="1"/>
      <c r="H194" s="1"/>
    </row>
    <row r="195" spans="1:8" ht="30.75" customHeight="1" thickBot="1" x14ac:dyDescent="0.2">
      <c r="A195" s="1"/>
      <c r="B195" s="1"/>
      <c r="C195" s="38" t="s">
        <v>15</v>
      </c>
      <c r="D195" s="54" t="s">
        <v>3</v>
      </c>
      <c r="E195" s="40" t="s">
        <v>4</v>
      </c>
      <c r="F195" s="40" t="s">
        <v>5</v>
      </c>
      <c r="G195" s="41" t="s">
        <v>6</v>
      </c>
      <c r="H195" s="1"/>
    </row>
    <row r="196" spans="1:8" ht="30.75" customHeight="1" x14ac:dyDescent="0.15">
      <c r="A196" s="1"/>
      <c r="B196" s="1"/>
      <c r="C196" s="42" t="s">
        <v>7</v>
      </c>
      <c r="D196" s="55">
        <v>95920</v>
      </c>
      <c r="E196" s="56">
        <v>7509</v>
      </c>
      <c r="F196" s="9">
        <v>7.8283986655546283</v>
      </c>
      <c r="G196" s="10">
        <v>98.5</v>
      </c>
      <c r="H196" s="1"/>
    </row>
    <row r="197" spans="1:8" ht="30.75" customHeight="1" x14ac:dyDescent="0.15">
      <c r="A197" s="1"/>
      <c r="B197" s="1"/>
      <c r="C197" s="45" t="s">
        <v>8</v>
      </c>
      <c r="D197" s="57">
        <v>74357</v>
      </c>
      <c r="E197" s="47">
        <v>6331</v>
      </c>
      <c r="F197" s="9">
        <v>8.5143295184044536</v>
      </c>
      <c r="G197" s="14">
        <v>104.9</v>
      </c>
      <c r="H197" s="1"/>
    </row>
    <row r="198" spans="1:8" ht="30.75" customHeight="1" x14ac:dyDescent="0.15">
      <c r="A198" s="1"/>
      <c r="B198" s="1"/>
      <c r="C198" s="45" t="s">
        <v>9</v>
      </c>
      <c r="D198" s="57">
        <v>1524</v>
      </c>
      <c r="E198" s="47">
        <v>99</v>
      </c>
      <c r="F198" s="9">
        <v>6.4960629921259834</v>
      </c>
      <c r="G198" s="14">
        <v>83.9</v>
      </c>
      <c r="H198" s="1"/>
    </row>
    <row r="199" spans="1:8" ht="30.75" customHeight="1" x14ac:dyDescent="0.15">
      <c r="A199" s="1"/>
      <c r="B199" s="1"/>
      <c r="C199" s="45" t="s">
        <v>10</v>
      </c>
      <c r="D199" s="57">
        <v>5484</v>
      </c>
      <c r="E199" s="47">
        <v>438</v>
      </c>
      <c r="F199" s="9">
        <v>7.9868708971553612</v>
      </c>
      <c r="G199" s="14">
        <v>99.3</v>
      </c>
      <c r="H199" s="1"/>
    </row>
    <row r="200" spans="1:8" ht="30.75" customHeight="1" x14ac:dyDescent="0.15">
      <c r="A200" s="1"/>
      <c r="B200" s="1"/>
      <c r="C200" s="45" t="s">
        <v>11</v>
      </c>
      <c r="D200" s="57">
        <v>6169</v>
      </c>
      <c r="E200" s="47">
        <v>405</v>
      </c>
      <c r="F200" s="9">
        <v>6.5650834819257584</v>
      </c>
      <c r="G200" s="14">
        <v>79.400000000000006</v>
      </c>
      <c r="H200" s="1"/>
    </row>
    <row r="201" spans="1:8" ht="30.75" customHeight="1" x14ac:dyDescent="0.15">
      <c r="A201" s="1"/>
      <c r="B201" s="1"/>
      <c r="C201" s="45" t="s">
        <v>12</v>
      </c>
      <c r="D201" s="57">
        <v>2699</v>
      </c>
      <c r="E201" s="47">
        <v>174</v>
      </c>
      <c r="F201" s="9">
        <v>6.4468321600592811</v>
      </c>
      <c r="G201" s="14">
        <v>80.3</v>
      </c>
      <c r="H201" s="1"/>
    </row>
    <row r="202" spans="1:8" ht="30.75" customHeight="1" thickBot="1" x14ac:dyDescent="0.2">
      <c r="A202" s="1"/>
      <c r="B202" s="1"/>
      <c r="C202" s="48" t="s">
        <v>13</v>
      </c>
      <c r="D202" s="58">
        <v>885</v>
      </c>
      <c r="E202" s="59">
        <v>60</v>
      </c>
      <c r="F202" s="18">
        <v>6.7796610169491522</v>
      </c>
      <c r="G202" s="19">
        <v>83.9</v>
      </c>
      <c r="H202" s="1"/>
    </row>
    <row r="203" spans="1:8" ht="30.75" customHeight="1" thickTop="1" thickBot="1" x14ac:dyDescent="0.2">
      <c r="A203" s="1"/>
      <c r="B203" s="1"/>
      <c r="C203" s="51" t="s">
        <v>14</v>
      </c>
      <c r="D203" s="60">
        <v>187038</v>
      </c>
      <c r="E203" s="61">
        <v>15016</v>
      </c>
      <c r="F203" s="23">
        <v>8.0283151017440311</v>
      </c>
      <c r="G203" s="24">
        <v>100</v>
      </c>
      <c r="H203" s="1"/>
    </row>
    <row r="204" spans="1:8" ht="30.75" customHeight="1" x14ac:dyDescent="0.15">
      <c r="A204" s="1"/>
      <c r="B204" s="1"/>
      <c r="C204" s="62" t="s">
        <v>25</v>
      </c>
      <c r="D204" s="1"/>
      <c r="E204" s="1"/>
      <c r="F204" s="1"/>
      <c r="G204" s="1"/>
      <c r="H204" s="1"/>
    </row>
  </sheetData>
  <mergeCells count="18">
    <mergeCell ref="C137:G137"/>
    <mergeCell ref="C2:G2"/>
    <mergeCell ref="C4:E4"/>
    <mergeCell ref="F4:G4"/>
    <mergeCell ref="F26:G26"/>
    <mergeCell ref="C47:G47"/>
    <mergeCell ref="C49:E49"/>
    <mergeCell ref="F49:G49"/>
    <mergeCell ref="F71:G71"/>
    <mergeCell ref="C92:G92"/>
    <mergeCell ref="C94:E94"/>
    <mergeCell ref="F94:G94"/>
    <mergeCell ref="F116:G116"/>
    <mergeCell ref="C139:E139"/>
    <mergeCell ref="F139:G139"/>
    <mergeCell ref="F161:G161"/>
    <mergeCell ref="C182:G182"/>
    <mergeCell ref="F184:G184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58" orientation="portrait" r:id="rId1"/>
  <rowBreaks count="1" manualBreakCount="1">
    <brk id="46" min="1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Ⅵ-22</vt:lpstr>
      <vt:lpstr>'Ⅵ-22'!Print_Area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2019-05-28T07:24:20Z</dcterms:created>
  <dcterms:modified xsi:type="dcterms:W3CDTF">2019-05-28T07:24:29Z</dcterms:modified>
</cp:coreProperties>
</file>