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30" windowHeight="4995" activeTab="0"/>
  </bookViews>
  <sheets>
    <sheet name="14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<sst xmlns="http://schemas.openxmlformats.org/spreadsheetml/2006/main" count="44" uniqueCount="25">
  <si>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</si>
  <si>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</si>
  <si>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</si>
  <si>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</si>
  <si>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</si>
  <si>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</si>
  <si>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</si>
  <si>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</si>
  <si>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</si>
  <si>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</si>
  <si>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</si>
  <si>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</si>
  <si>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</si>
  <si>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</si>
  <si>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</si>
  <si>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</si>
  <si>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</si>
  <si>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</si>
  <si>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</si>
  <si>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</si>
  <si>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</si>
  <si>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</si>
  <si>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</si>
  <si>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</si>
  <si>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２０１５年１１月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</si>
</sst>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0" borderId="0" xfId="73" applyNumberFormat="1" applyFont="1" applyFill="1" applyProtection="1">
      <alignment/>
      <protection/>
    </xf>
    <xf numFmtId="177" fontId="5" fillId="0" borderId="0" xfId="73" applyNumberFormat="1" applyFont="1" applyFill="1" applyBorder="1" applyAlignment="1" applyProtection="1">
      <alignment/>
      <protection/>
    </xf>
    <xf numFmtId="177" fontId="5" fillId="0" borderId="0" xfId="73" applyNumberFormat="1" applyFont="1" applyFill="1" applyBorder="1" applyProtection="1">
      <alignment/>
      <protection/>
    </xf>
    <xf numFmtId="177" fontId="5" fillId="0" borderId="10" xfId="73" applyNumberFormat="1" applyFont="1" applyFill="1" applyBorder="1" applyAlignment="1" applyProtection="1">
      <alignment/>
      <protection/>
    </xf>
    <xf numFmtId="177" fontId="5" fillId="0" borderId="11" xfId="73" applyNumberFormat="1" applyFont="1" applyFill="1" applyBorder="1" applyAlignment="1" applyProtection="1">
      <alignment/>
      <protection/>
    </xf>
    <xf numFmtId="177" fontId="5" fillId="0" borderId="12" xfId="73" applyNumberFormat="1" applyFont="1" applyFill="1" applyBorder="1" applyAlignment="1" applyProtection="1">
      <alignment/>
      <protection/>
    </xf>
    <xf numFmtId="177" fontId="5" fillId="0" borderId="12" xfId="73" applyNumberFormat="1" applyFont="1" applyFill="1" applyBorder="1" applyProtection="1" quotePrefix="1">
      <alignment/>
      <protection/>
    </xf>
    <xf numFmtId="177" fontId="5" fillId="0" borderId="13" xfId="73" applyNumberFormat="1" applyFont="1" applyFill="1" applyBorder="1" applyProtection="1" quotePrefix="1">
      <alignment/>
      <protection/>
    </xf>
    <xf numFmtId="177" fontId="5" fillId="0" borderId="10" xfId="73" applyNumberFormat="1" applyFont="1" applyFill="1" applyBorder="1" applyProtection="1" quotePrefix="1">
      <alignment/>
      <protection/>
    </xf>
    <xf numFmtId="177" fontId="5" fillId="0" borderId="14" xfId="73" applyNumberFormat="1" applyFont="1" applyFill="1" applyBorder="1" applyAlignment="1" applyProtection="1">
      <alignment vertical="top" textRotation="255"/>
      <protection/>
    </xf>
    <xf numFmtId="177" fontId="5" fillId="0" borderId="15" xfId="73" applyNumberFormat="1" applyFont="1" applyFill="1" applyBorder="1" applyAlignment="1" applyProtection="1">
      <alignment horizontal="center"/>
      <protection/>
    </xf>
    <xf numFmtId="177" fontId="5" fillId="0" borderId="0" xfId="73" applyNumberFormat="1" applyFont="1" applyFill="1" applyBorder="1" applyAlignment="1" applyProtection="1">
      <alignment vertical="top" textRotation="255"/>
      <protection/>
    </xf>
    <xf numFmtId="177" fontId="5" fillId="0" borderId="0" xfId="73" applyNumberFormat="1" applyFont="1" applyFill="1" applyBorder="1" applyAlignment="1" applyProtection="1">
      <alignment horizontal="center"/>
      <protection/>
    </xf>
    <xf numFmtId="177" fontId="5" fillId="0" borderId="16" xfId="73" applyNumberFormat="1" applyFont="1" applyFill="1" applyBorder="1" applyAlignment="1" applyProtection="1">
      <alignment vertical="top" textRotation="255"/>
      <protection/>
    </xf>
    <xf numFmtId="177" fontId="5" fillId="0" borderId="16" xfId="73" applyNumberFormat="1" applyFont="1" applyFill="1" applyBorder="1" applyAlignment="1" applyProtection="1">
      <alignment horizontal="center"/>
      <protection/>
    </xf>
    <xf numFmtId="177" fontId="5" fillId="0" borderId="11" xfId="73" applyNumberFormat="1" applyFont="1" applyFill="1" applyBorder="1" applyAlignment="1" applyProtection="1">
      <alignment horizontal="centerContinuous"/>
      <protection/>
    </xf>
    <xf numFmtId="177" fontId="5" fillId="0" borderId="0" xfId="73" applyNumberFormat="1" applyFont="1" applyFill="1" applyBorder="1" applyAlignment="1" applyProtection="1">
      <alignment horizontal="centerContinuous"/>
      <protection/>
    </xf>
    <xf numFmtId="177" fontId="5" fillId="0" borderId="17" xfId="73" applyNumberFormat="1" applyFont="1" applyFill="1" applyBorder="1" applyAlignment="1" applyProtection="1">
      <alignment horizontal="centerContinuous"/>
      <protection/>
    </xf>
    <xf numFmtId="177" fontId="5" fillId="0" borderId="18" xfId="73" applyNumberFormat="1" applyFont="1" applyFill="1" applyBorder="1" applyAlignment="1" applyProtection="1">
      <alignment vertical="top" textRotation="255"/>
      <protection/>
    </xf>
    <xf numFmtId="177" fontId="5" fillId="0" borderId="19" xfId="73" applyNumberFormat="1" applyFont="1" applyFill="1" applyBorder="1" applyAlignment="1" applyProtection="1">
      <alignment horizontal="center"/>
      <protection/>
    </xf>
    <xf numFmtId="177" fontId="5" fillId="0" borderId="20" xfId="73" applyNumberFormat="1" applyFont="1" applyFill="1" applyBorder="1" applyAlignment="1" applyProtection="1">
      <alignment horizontal="center"/>
      <protection/>
    </xf>
    <xf numFmtId="182" fontId="5" fillId="0" borderId="15" xfId="73" applyNumberFormat="1" applyFont="1" applyFill="1" applyBorder="1" applyAlignment="1" applyProtection="1">
      <alignment horizontal="right"/>
      <protection/>
    </xf>
    <xf numFmtId="182" fontId="5" fillId="0" borderId="0" xfId="73" applyNumberFormat="1" applyFont="1" applyFill="1" applyBorder="1" applyAlignment="1" applyProtection="1">
      <alignment horizontal="right"/>
      <protection/>
    </xf>
    <xf numFmtId="182" fontId="5" fillId="0" borderId="16" xfId="73" applyNumberFormat="1" applyFont="1" applyFill="1" applyBorder="1" applyAlignment="1" applyProtection="1">
      <alignment horizontal="right"/>
      <protection/>
    </xf>
    <xf numFmtId="182" fontId="5" fillId="0" borderId="19" xfId="73" applyNumberFormat="1" applyFont="1" applyFill="1" applyBorder="1" applyAlignment="1" applyProtection="1">
      <alignment horizontal="right"/>
      <protection/>
    </xf>
    <xf numFmtId="182" fontId="5" fillId="0" borderId="17" xfId="73" applyNumberFormat="1" applyFont="1" applyFill="1" applyBorder="1" applyAlignment="1" applyProtection="1">
      <alignment horizontal="right"/>
      <protection/>
    </xf>
    <xf numFmtId="182" fontId="5" fillId="0" borderId="20" xfId="73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182" fontId="41" fillId="0" borderId="14" xfId="73" applyNumberFormat="1" applyFont="1" applyFill="1" applyBorder="1" applyAlignment="1" applyProtection="1">
      <alignment horizontal="right"/>
      <protection/>
    </xf>
    <xf numFmtId="182" fontId="41" fillId="0" borderId="11" xfId="73" applyNumberFormat="1" applyFont="1" applyFill="1" applyBorder="1" applyAlignment="1" applyProtection="1">
      <alignment horizontal="right"/>
      <protection/>
    </xf>
    <xf numFmtId="182" fontId="41" fillId="0" borderId="15" xfId="73" applyNumberFormat="1" applyFont="1" applyFill="1" applyBorder="1" applyAlignment="1" applyProtection="1">
      <alignment horizontal="right"/>
      <protection/>
    </xf>
    <xf numFmtId="182" fontId="41" fillId="0" borderId="0" xfId="73" applyNumberFormat="1" applyFont="1" applyFill="1" applyBorder="1" applyAlignment="1" applyProtection="1">
      <alignment horizontal="right"/>
      <protection/>
    </xf>
    <xf numFmtId="182" fontId="41" fillId="0" borderId="19" xfId="73" applyNumberFormat="1" applyFont="1" applyFill="1" applyBorder="1" applyAlignment="1" applyProtection="1">
      <alignment horizontal="right"/>
      <protection/>
    </xf>
    <xf numFmtId="182" fontId="41" fillId="0" borderId="17" xfId="73" applyNumberFormat="1" applyFont="1" applyFill="1" applyBorder="1" applyAlignment="1" applyProtection="1">
      <alignment horizontal="right"/>
      <protection/>
    </xf>
    <xf numFmtId="177" fontId="5" fillId="0" borderId="15" xfId="73" applyNumberFormat="1" applyFont="1" applyFill="1" applyBorder="1" applyAlignment="1" applyProtection="1">
      <alignment vertical="center" textRotation="255"/>
      <protection/>
    </xf>
    <xf numFmtId="177" fontId="5" fillId="0" borderId="15" xfId="73" applyNumberFormat="1" applyFont="1" applyFill="1" applyBorder="1" applyAlignment="1" applyProtection="1">
      <alignment/>
      <protection/>
    </xf>
    <xf numFmtId="177" fontId="5" fillId="0" borderId="19" xfId="73" applyNumberFormat="1" applyFont="1" applyFill="1" applyBorder="1" applyAlignment="1" applyProtection="1">
      <alignment/>
      <protection/>
    </xf>
    <xf numFmtId="177" fontId="5" fillId="0" borderId="21" xfId="73" applyNumberFormat="1" applyFont="1" applyFill="1" applyBorder="1" applyAlignment="1" applyProtection="1">
      <alignment horizontal="center"/>
      <protection/>
    </xf>
    <xf numFmtId="177" fontId="5" fillId="0" borderId="22" xfId="73" applyNumberFormat="1" applyFont="1" applyFill="1" applyBorder="1" applyAlignment="1" applyProtection="1">
      <alignment horizontal="center"/>
      <protection/>
    </xf>
    <xf numFmtId="177" fontId="5" fillId="0" borderId="23" xfId="73" applyNumberFormat="1" applyFont="1" applyFill="1" applyBorder="1" applyAlignment="1" applyProtection="1">
      <alignment horizontal="center"/>
      <protection/>
    </xf>
    <xf numFmtId="177" fontId="5" fillId="0" borderId="24" xfId="73" applyNumberFormat="1" applyFont="1" applyFill="1" applyBorder="1" applyAlignment="1" applyProtection="1">
      <alignment horizontal="center"/>
      <protection/>
    </xf>
    <xf numFmtId="177" fontId="5" fillId="0" borderId="14" xfId="73" applyNumberFormat="1" applyFont="1" applyFill="1" applyBorder="1" applyAlignment="1" applyProtection="1">
      <alignment vertical="center" textRotation="255"/>
      <protection/>
    </xf>
    <xf numFmtId="177" fontId="5" fillId="0" borderId="15" xfId="73" applyNumberFormat="1" applyFont="1" applyFill="1" applyBorder="1" applyAlignment="1" applyProtection="1">
      <alignment vertical="center"/>
      <protection/>
    </xf>
    <xf numFmtId="177" fontId="5" fillId="0" borderId="19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B7">
      <selection activeCell="G12" sqref="G12"/>
    </sheetView>
  </sheetViews>
  <sheetFormatPr defaultColWidth="9.00390625" defaultRowHeight="13.5"/>
  <cols>
    <col min="1" max="1" width="7.125" style="28" customWidth="1"/>
    <col min="2" max="2" width="4.50390625" style="28" customWidth="1"/>
    <col min="3" max="3" width="6.875" style="28" customWidth="1"/>
    <col min="4" max="4" width="11.25390625" style="28" customWidth="1"/>
    <col min="5" max="14" width="9.00390625" style="28" customWidth="1"/>
    <col min="15" max="15" width="0.875" style="28" customWidth="1"/>
    <col min="16" max="16384" width="9.00390625" style="28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4"/>
      <c r="C7" s="5"/>
      <c r="D7" s="5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6"/>
      <c r="C8" s="2"/>
      <c r="D8" s="2"/>
      <c r="E8" s="10" t="s">
        <v>5</v>
      </c>
      <c r="F8" s="12" t="s">
        <v>6</v>
      </c>
      <c r="G8" s="10" t="s">
        <v>5</v>
      </c>
      <c r="H8" s="14" t="s">
        <v>6</v>
      </c>
      <c r="I8" s="19" t="s">
        <v>5</v>
      </c>
      <c r="J8" s="12" t="s">
        <v>6</v>
      </c>
      <c r="K8" s="10" t="s">
        <v>5</v>
      </c>
      <c r="L8" s="12" t="s">
        <v>6</v>
      </c>
      <c r="M8" s="10" t="s">
        <v>5</v>
      </c>
      <c r="N8" s="14" t="s">
        <v>6</v>
      </c>
    </row>
    <row r="9" spans="2:14" ht="13.5">
      <c r="B9" s="6"/>
      <c r="C9" s="2"/>
      <c r="D9" s="2"/>
      <c r="E9" s="11" t="s">
        <v>7</v>
      </c>
      <c r="F9" s="13" t="s">
        <v>15</v>
      </c>
      <c r="G9" s="20" t="s">
        <v>7</v>
      </c>
      <c r="H9" s="21" t="s">
        <v>15</v>
      </c>
      <c r="I9" s="15" t="s">
        <v>7</v>
      </c>
      <c r="J9" s="13" t="s">
        <v>15</v>
      </c>
      <c r="K9" s="11" t="s">
        <v>7</v>
      </c>
      <c r="L9" s="13" t="s">
        <v>15</v>
      </c>
      <c r="M9" s="11" t="s">
        <v>7</v>
      </c>
      <c r="N9" s="15" t="s">
        <v>15</v>
      </c>
    </row>
    <row r="10" spans="2:14" ht="13.5">
      <c r="B10" s="9" t="s">
        <v>16</v>
      </c>
      <c r="C10" s="42" t="s">
        <v>8</v>
      </c>
      <c r="D10" s="16" t="s">
        <v>9</v>
      </c>
      <c r="E10" s="29">
        <f aca="true" t="shared" si="0" ref="E10:F16">SUM(G10,I10,K10,M10)</f>
        <v>1931</v>
      </c>
      <c r="F10" s="30">
        <f t="shared" si="0"/>
        <v>175786</v>
      </c>
      <c r="G10" s="29">
        <f aca="true" t="shared" si="1" ref="G10:N10">SUM(G11:G13)</f>
        <v>709</v>
      </c>
      <c r="H10" s="29">
        <f t="shared" si="1"/>
        <v>90076</v>
      </c>
      <c r="I10" s="29">
        <f t="shared" si="1"/>
        <v>901</v>
      </c>
      <c r="J10" s="29">
        <f t="shared" si="1"/>
        <v>52806</v>
      </c>
      <c r="K10" s="29">
        <f t="shared" si="1"/>
        <v>13</v>
      </c>
      <c r="L10" s="29">
        <f t="shared" si="1"/>
        <v>896</v>
      </c>
      <c r="M10" s="29">
        <f t="shared" si="1"/>
        <v>308</v>
      </c>
      <c r="N10" s="29">
        <f t="shared" si="1"/>
        <v>32008</v>
      </c>
    </row>
    <row r="11" spans="2:14" ht="13.5">
      <c r="B11" s="7" t="s">
        <v>17</v>
      </c>
      <c r="C11" s="43"/>
      <c r="D11" s="17" t="s">
        <v>10</v>
      </c>
      <c r="E11" s="31">
        <f t="shared" si="0"/>
        <v>1892</v>
      </c>
      <c r="F11" s="32">
        <f t="shared" si="0"/>
        <v>170334</v>
      </c>
      <c r="G11" s="22">
        <v>671</v>
      </c>
      <c r="H11" s="23">
        <v>84685</v>
      </c>
      <c r="I11" s="22">
        <v>901</v>
      </c>
      <c r="J11" s="23">
        <v>52806</v>
      </c>
      <c r="K11" s="22">
        <v>12</v>
      </c>
      <c r="L11" s="23">
        <v>835</v>
      </c>
      <c r="M11" s="22">
        <v>308</v>
      </c>
      <c r="N11" s="24">
        <v>32008</v>
      </c>
    </row>
    <row r="12" spans="2:14" ht="13.5">
      <c r="B12" s="7" t="s">
        <v>18</v>
      </c>
      <c r="C12" s="43"/>
      <c r="D12" s="17" t="s">
        <v>11</v>
      </c>
      <c r="E12" s="31">
        <f t="shared" si="0"/>
        <v>38</v>
      </c>
      <c r="F12" s="32">
        <f t="shared" si="0"/>
        <v>5391</v>
      </c>
      <c r="G12" s="22">
        <v>38</v>
      </c>
      <c r="H12" s="23">
        <v>5391</v>
      </c>
      <c r="I12" s="22">
        <v>0</v>
      </c>
      <c r="J12" s="23">
        <v>0</v>
      </c>
      <c r="K12" s="22">
        <v>0</v>
      </c>
      <c r="L12" s="23">
        <v>0</v>
      </c>
      <c r="M12" s="22">
        <v>0</v>
      </c>
      <c r="N12" s="24">
        <v>0</v>
      </c>
    </row>
    <row r="13" spans="2:14" ht="13.5">
      <c r="B13" s="8" t="s">
        <v>19</v>
      </c>
      <c r="C13" s="44"/>
      <c r="D13" s="18" t="s">
        <v>12</v>
      </c>
      <c r="E13" s="33">
        <f t="shared" si="0"/>
        <v>1</v>
      </c>
      <c r="F13" s="34">
        <f t="shared" si="0"/>
        <v>61</v>
      </c>
      <c r="G13" s="25">
        <v>0</v>
      </c>
      <c r="H13" s="26">
        <v>0</v>
      </c>
      <c r="I13" s="25">
        <v>0</v>
      </c>
      <c r="J13" s="26">
        <v>0</v>
      </c>
      <c r="K13" s="25">
        <v>1</v>
      </c>
      <c r="L13" s="26">
        <v>61</v>
      </c>
      <c r="M13" s="25">
        <v>0</v>
      </c>
      <c r="N13" s="27">
        <v>0</v>
      </c>
    </row>
    <row r="14" spans="2:14" ht="13.5">
      <c r="B14" s="7" t="s">
        <v>20</v>
      </c>
      <c r="C14" s="35" t="s">
        <v>13</v>
      </c>
      <c r="D14" s="17" t="s">
        <v>9</v>
      </c>
      <c r="E14" s="31">
        <f t="shared" si="0"/>
        <v>112</v>
      </c>
      <c r="F14" s="32">
        <f t="shared" si="0"/>
        <v>10796</v>
      </c>
      <c r="G14" s="31">
        <f aca="true" t="shared" si="2" ref="G14:N14">SUM(G15:G16)</f>
        <v>62</v>
      </c>
      <c r="H14" s="31">
        <f t="shared" si="2"/>
        <v>3294</v>
      </c>
      <c r="I14" s="31">
        <f t="shared" si="2"/>
        <v>24</v>
      </c>
      <c r="J14" s="31">
        <f t="shared" si="2"/>
        <v>567</v>
      </c>
      <c r="K14" s="31">
        <f t="shared" si="2"/>
        <v>26</v>
      </c>
      <c r="L14" s="31">
        <f t="shared" si="2"/>
        <v>6935</v>
      </c>
      <c r="M14" s="31">
        <f t="shared" si="2"/>
        <v>0</v>
      </c>
      <c r="N14" s="31">
        <f t="shared" si="2"/>
        <v>0</v>
      </c>
    </row>
    <row r="15" spans="2:14" ht="13.5">
      <c r="B15" s="7" t="s">
        <v>21</v>
      </c>
      <c r="C15" s="36"/>
      <c r="D15" s="17" t="s">
        <v>11</v>
      </c>
      <c r="E15" s="31">
        <f t="shared" si="0"/>
        <v>112</v>
      </c>
      <c r="F15" s="32">
        <f t="shared" si="0"/>
        <v>10796</v>
      </c>
      <c r="G15" s="22">
        <v>62</v>
      </c>
      <c r="H15" s="23">
        <v>3294</v>
      </c>
      <c r="I15" s="22">
        <v>24</v>
      </c>
      <c r="J15" s="23">
        <v>567</v>
      </c>
      <c r="K15" s="22">
        <v>26</v>
      </c>
      <c r="L15" s="23">
        <v>6935</v>
      </c>
      <c r="M15" s="22">
        <v>0</v>
      </c>
      <c r="N15" s="24">
        <v>0</v>
      </c>
    </row>
    <row r="16" spans="2:14" ht="13.5">
      <c r="B16" s="8" t="s">
        <v>22</v>
      </c>
      <c r="C16" s="37"/>
      <c r="D16" s="18" t="s">
        <v>12</v>
      </c>
      <c r="E16" s="33">
        <f t="shared" si="0"/>
        <v>0</v>
      </c>
      <c r="F16" s="34">
        <f t="shared" si="0"/>
        <v>0</v>
      </c>
      <c r="G16" s="25">
        <v>0</v>
      </c>
      <c r="H16" s="26">
        <v>0</v>
      </c>
      <c r="I16" s="25">
        <v>0</v>
      </c>
      <c r="J16" s="26">
        <v>0</v>
      </c>
      <c r="K16" s="25">
        <v>0</v>
      </c>
      <c r="L16" s="26">
        <v>0</v>
      </c>
      <c r="M16" s="25">
        <v>0</v>
      </c>
      <c r="N16" s="27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2016-01-05T01:26:15Z</dcterms:created>
  <dcterms:modified xsi:type="dcterms:W3CDTF">2016-01-05T01:26:20Z</dcterms:modified>
  <cp:category/>
  <cp:version/>
  <cp:contentType/>
  <cp:contentStatus/>
</cp:coreProperties>
</file>