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0" windowWidth="16605" windowHeight="4425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<sst xmlns="http://schemas.openxmlformats.org/spreadsheetml/2006/main" count="208" uniqueCount="35">
  <si>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</si>
  <si>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</si>
  <si>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</si>
  <si>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</si>
  <si>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</si>
  <si>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</si>
  <si>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</si>
  <si>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</si>
  <si>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</si>
  <si>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</si>
  <si>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</si>
  <si>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</si>
  <si>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</si>
  <si>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</si>
  <si>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</si>
  <si>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</si>
  <si>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</si>
  <si>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</si>
  <si>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</si>
  <si>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</si>
  <si>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</si>
  <si>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</si>
  <si>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</si>
  <si>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</si>
  <si>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</si>
  <si>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</si>
  <si>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(注）マンションとは、構造＝鉄骨鉄筋コンクリート造、鉄筋コンクリート造、鉄骨造、建て方＝共同建、利用関係＝分譲住宅をいう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</si>
  <si>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</si>
  <si>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</si>
  <si>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</si>
  <si>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</si>
  <si>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</si>
  <si>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</si>
  <si>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ー　戸数、床面積の合計</t>
  </si>
  <si>
    <t>調査年月: ２０１８年４月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</si>
</sst>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0"/>
  <sheetViews>
    <sheetView tabSelected="1" view="pageBreakPreview" zoomScale="85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B1" sqref="B1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27" width="9.003906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27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27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27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28</v>
      </c>
      <c r="F9" s="12" t="s">
        <v>8</v>
      </c>
      <c r="G9" s="12" t="s">
        <v>28</v>
      </c>
      <c r="H9" s="12" t="s">
        <v>8</v>
      </c>
      <c r="I9" s="12" t="s">
        <v>28</v>
      </c>
      <c r="J9" s="12" t="s">
        <v>8</v>
      </c>
      <c r="K9" s="12" t="s">
        <v>28</v>
      </c>
      <c r="L9" s="12" t="s">
        <v>8</v>
      </c>
      <c r="M9" s="12" t="s">
        <v>28</v>
      </c>
      <c r="N9" s="12" t="s">
        <v>8</v>
      </c>
      <c r="O9" s="12" t="s">
        <v>28</v>
      </c>
      <c r="P9" s="12" t="s">
        <v>8</v>
      </c>
      <c r="Q9" s="12" t="s">
        <v>28</v>
      </c>
      <c r="R9" s="12" t="s">
        <v>8</v>
      </c>
      <c r="S9" s="12" t="s">
        <v>28</v>
      </c>
      <c r="T9" s="12" t="s">
        <v>8</v>
      </c>
      <c r="U9" s="12" t="s">
        <v>28</v>
      </c>
      <c r="V9" s="12" t="s">
        <v>8</v>
      </c>
      <c r="W9" s="12" t="s">
        <v>28</v>
      </c>
      <c r="X9" s="12" t="s">
        <v>8</v>
      </c>
      <c r="Y9" s="12" t="s">
        <v>28</v>
      </c>
      <c r="Z9" s="12" t="s">
        <v>8</v>
      </c>
      <c r="AA9" s="12" t="s">
        <v>28</v>
      </c>
    </row>
    <row r="10" spans="2:27" ht="13.5">
      <c r="B10" s="13" t="s">
        <v>29</v>
      </c>
      <c r="C10" s="6" t="s">
        <v>9</v>
      </c>
      <c r="D10" s="14">
        <f aca="true" t="shared" si="0" ref="D10:E14">SUM(F10,H10,J10)</f>
        <v>1330</v>
      </c>
      <c r="E10" s="14">
        <f t="shared" si="0"/>
        <v>114697</v>
      </c>
      <c r="F10" s="14">
        <f aca="true" t="shared" si="1" ref="F10:K10">SUM(F11:F14)</f>
        <v>750</v>
      </c>
      <c r="G10" s="14">
        <f t="shared" si="1"/>
        <v>89235</v>
      </c>
      <c r="H10" s="14">
        <f t="shared" si="1"/>
        <v>242</v>
      </c>
      <c r="I10" s="14">
        <f t="shared" si="1"/>
        <v>11354</v>
      </c>
      <c r="J10" s="14">
        <f t="shared" si="1"/>
        <v>338</v>
      </c>
      <c r="K10" s="14">
        <f t="shared" si="1"/>
        <v>14108</v>
      </c>
      <c r="L10" s="14">
        <f aca="true" t="shared" si="2" ref="L10:M14">SUM(N10,P10,R10)</f>
        <v>1107</v>
      </c>
      <c r="M10" s="14">
        <f t="shared" si="2"/>
        <v>97848</v>
      </c>
      <c r="N10" s="14">
        <f aca="true" t="shared" si="3" ref="N10:S10">SUM(N11:N14)</f>
        <v>699</v>
      </c>
      <c r="O10" s="14">
        <f t="shared" si="3"/>
        <v>82405</v>
      </c>
      <c r="P10" s="14">
        <f t="shared" si="3"/>
        <v>209</v>
      </c>
      <c r="Q10" s="14">
        <f t="shared" si="3"/>
        <v>9501</v>
      </c>
      <c r="R10" s="14">
        <f t="shared" si="3"/>
        <v>199</v>
      </c>
      <c r="S10" s="14">
        <f t="shared" si="3"/>
        <v>5942</v>
      </c>
      <c r="T10" s="14">
        <f aca="true" t="shared" si="4" ref="T10:U14">SUM(V10,X10,Z10)</f>
        <v>0</v>
      </c>
      <c r="U10" s="14">
        <f t="shared" si="4"/>
        <v>0</v>
      </c>
      <c r="V10" s="14">
        <f aca="true" t="shared" si="5" ref="V10:AA10">SUM(V11:V14)</f>
        <v>0</v>
      </c>
      <c r="W10" s="14">
        <f t="shared" si="5"/>
        <v>0</v>
      </c>
      <c r="X10" s="14">
        <f t="shared" si="5"/>
        <v>0</v>
      </c>
      <c r="Y10" s="14">
        <f t="shared" si="5"/>
        <v>0</v>
      </c>
      <c r="Z10" s="14">
        <f t="shared" si="5"/>
        <v>0</v>
      </c>
      <c r="AA10" s="14">
        <f t="shared" si="5"/>
        <v>0</v>
      </c>
    </row>
    <row r="11" spans="2:27" ht="13.5">
      <c r="B11" s="13" t="s">
        <v>10</v>
      </c>
      <c r="C11" s="6" t="s">
        <v>11</v>
      </c>
      <c r="D11" s="14">
        <f t="shared" si="0"/>
        <v>509</v>
      </c>
      <c r="E11" s="14">
        <f t="shared" si="0"/>
        <v>64124</v>
      </c>
      <c r="F11" s="14">
        <f aca="true" t="shared" si="6" ref="F11:K11">SUM(N11,V11,F22,N22,V22,F33)</f>
        <v>505</v>
      </c>
      <c r="G11" s="14">
        <f t="shared" si="6"/>
        <v>63801</v>
      </c>
      <c r="H11" s="14">
        <f t="shared" si="6"/>
        <v>1</v>
      </c>
      <c r="I11" s="14">
        <f t="shared" si="6"/>
        <v>35</v>
      </c>
      <c r="J11" s="14">
        <f t="shared" si="6"/>
        <v>3</v>
      </c>
      <c r="K11" s="14">
        <f t="shared" si="6"/>
        <v>288</v>
      </c>
      <c r="L11" s="14">
        <f t="shared" si="2"/>
        <v>460</v>
      </c>
      <c r="M11" s="14">
        <f t="shared" si="2"/>
        <v>57809</v>
      </c>
      <c r="N11" s="15">
        <v>460</v>
      </c>
      <c r="O11" s="15">
        <v>57809</v>
      </c>
      <c r="P11" s="15">
        <v>0</v>
      </c>
      <c r="Q11" s="15">
        <v>0</v>
      </c>
      <c r="R11" s="15">
        <v>0</v>
      </c>
      <c r="S11" s="15">
        <v>0</v>
      </c>
      <c r="T11" s="14">
        <f t="shared" si="4"/>
        <v>0</v>
      </c>
      <c r="U11" s="14">
        <f t="shared" si="4"/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</row>
    <row r="12" spans="2:27" ht="13.5">
      <c r="B12" s="13" t="s">
        <v>12</v>
      </c>
      <c r="C12" s="6" t="s">
        <v>13</v>
      </c>
      <c r="D12" s="14">
        <f t="shared" si="0"/>
        <v>595</v>
      </c>
      <c r="E12" s="14">
        <f t="shared" si="0"/>
        <v>26645</v>
      </c>
      <c r="F12" s="14">
        <f aca="true" t="shared" si="7" ref="F12:K12">SUM(N12,V12,F23,N23,V23,F34)</f>
        <v>22</v>
      </c>
      <c r="G12" s="14">
        <f t="shared" si="7"/>
        <v>1698</v>
      </c>
      <c r="H12" s="14">
        <f t="shared" si="7"/>
        <v>238</v>
      </c>
      <c r="I12" s="14">
        <f t="shared" si="7"/>
        <v>11127</v>
      </c>
      <c r="J12" s="14">
        <f t="shared" si="7"/>
        <v>335</v>
      </c>
      <c r="K12" s="14">
        <f t="shared" si="7"/>
        <v>13820</v>
      </c>
      <c r="L12" s="14">
        <f t="shared" si="2"/>
        <v>429</v>
      </c>
      <c r="M12" s="14">
        <f t="shared" si="2"/>
        <v>17008</v>
      </c>
      <c r="N12" s="15">
        <v>21</v>
      </c>
      <c r="O12" s="15">
        <v>1565</v>
      </c>
      <c r="P12" s="15">
        <v>209</v>
      </c>
      <c r="Q12" s="15">
        <v>9501</v>
      </c>
      <c r="R12" s="15">
        <v>199</v>
      </c>
      <c r="S12" s="15">
        <v>5942</v>
      </c>
      <c r="T12" s="14">
        <f t="shared" si="4"/>
        <v>0</v>
      </c>
      <c r="U12" s="14">
        <f t="shared" si="4"/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</row>
    <row r="13" spans="2:27" ht="13.5">
      <c r="B13" s="13" t="s">
        <v>14</v>
      </c>
      <c r="C13" s="6" t="s">
        <v>15</v>
      </c>
      <c r="D13" s="14">
        <f t="shared" si="0"/>
        <v>2</v>
      </c>
      <c r="E13" s="14">
        <f t="shared" si="0"/>
        <v>265</v>
      </c>
      <c r="F13" s="14">
        <f aca="true" t="shared" si="8" ref="F13:K13">SUM(N13,V13,F24,N24,V24,F35)</f>
        <v>2</v>
      </c>
      <c r="G13" s="14">
        <f t="shared" si="8"/>
        <v>265</v>
      </c>
      <c r="H13" s="14">
        <f t="shared" si="8"/>
        <v>0</v>
      </c>
      <c r="I13" s="14">
        <f t="shared" si="8"/>
        <v>0</v>
      </c>
      <c r="J13" s="14">
        <f t="shared" si="8"/>
        <v>0</v>
      </c>
      <c r="K13" s="14">
        <f t="shared" si="8"/>
        <v>0</v>
      </c>
      <c r="L13" s="14">
        <f t="shared" si="2"/>
        <v>1</v>
      </c>
      <c r="M13" s="14">
        <f t="shared" si="2"/>
        <v>48</v>
      </c>
      <c r="N13" s="15">
        <v>1</v>
      </c>
      <c r="O13" s="15">
        <v>48</v>
      </c>
      <c r="P13" s="15">
        <v>0</v>
      </c>
      <c r="Q13" s="15">
        <v>0</v>
      </c>
      <c r="R13" s="15">
        <v>0</v>
      </c>
      <c r="S13" s="15">
        <v>0</v>
      </c>
      <c r="T13" s="14">
        <f t="shared" si="4"/>
        <v>0</v>
      </c>
      <c r="U13" s="14">
        <f t="shared" si="4"/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</row>
    <row r="14" spans="2:27" ht="13.5">
      <c r="B14" s="13" t="s">
        <v>16</v>
      </c>
      <c r="C14" s="6" t="s">
        <v>17</v>
      </c>
      <c r="D14" s="14">
        <f t="shared" si="0"/>
        <v>224</v>
      </c>
      <c r="E14" s="14">
        <f t="shared" si="0"/>
        <v>23663</v>
      </c>
      <c r="F14" s="14">
        <f aca="true" t="shared" si="9" ref="F14:K14">SUM(N14,V14,F25,N25,V25,F36)</f>
        <v>221</v>
      </c>
      <c r="G14" s="14">
        <f t="shared" si="9"/>
        <v>23471</v>
      </c>
      <c r="H14" s="14">
        <f t="shared" si="9"/>
        <v>3</v>
      </c>
      <c r="I14" s="14">
        <f t="shared" si="9"/>
        <v>192</v>
      </c>
      <c r="J14" s="14">
        <f t="shared" si="9"/>
        <v>0</v>
      </c>
      <c r="K14" s="14">
        <f t="shared" si="9"/>
        <v>0</v>
      </c>
      <c r="L14" s="14">
        <f t="shared" si="2"/>
        <v>217</v>
      </c>
      <c r="M14" s="14">
        <f t="shared" si="2"/>
        <v>22983</v>
      </c>
      <c r="N14" s="15">
        <v>217</v>
      </c>
      <c r="O14" s="15">
        <v>22983</v>
      </c>
      <c r="P14" s="15">
        <v>0</v>
      </c>
      <c r="Q14" s="15">
        <v>0</v>
      </c>
      <c r="R14" s="15">
        <v>0</v>
      </c>
      <c r="S14" s="15">
        <v>0</v>
      </c>
      <c r="T14" s="14">
        <f t="shared" si="4"/>
        <v>0</v>
      </c>
      <c r="U14" s="14">
        <f t="shared" si="4"/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27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27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27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28</v>
      </c>
      <c r="F20" s="12" t="s">
        <v>8</v>
      </c>
      <c r="G20" s="12" t="s">
        <v>28</v>
      </c>
      <c r="H20" s="12" t="s">
        <v>8</v>
      </c>
      <c r="I20" s="12" t="s">
        <v>28</v>
      </c>
      <c r="J20" s="12" t="s">
        <v>8</v>
      </c>
      <c r="K20" s="12" t="s">
        <v>28</v>
      </c>
      <c r="L20" s="12" t="s">
        <v>8</v>
      </c>
      <c r="M20" s="12" t="s">
        <v>28</v>
      </c>
      <c r="N20" s="12" t="s">
        <v>8</v>
      </c>
      <c r="O20" s="12" t="s">
        <v>28</v>
      </c>
      <c r="P20" s="12" t="s">
        <v>8</v>
      </c>
      <c r="Q20" s="12" t="s">
        <v>28</v>
      </c>
      <c r="R20" s="12" t="s">
        <v>8</v>
      </c>
      <c r="S20" s="12" t="s">
        <v>28</v>
      </c>
      <c r="T20" s="12" t="s">
        <v>8</v>
      </c>
      <c r="U20" s="12" t="s">
        <v>28</v>
      </c>
      <c r="V20" s="12" t="s">
        <v>8</v>
      </c>
      <c r="W20" s="12" t="s">
        <v>28</v>
      </c>
      <c r="X20" s="12" t="s">
        <v>8</v>
      </c>
      <c r="Y20" s="12" t="s">
        <v>28</v>
      </c>
      <c r="Z20" s="12" t="s">
        <v>8</v>
      </c>
      <c r="AA20" s="12" t="s">
        <v>28</v>
      </c>
    </row>
    <row r="21" spans="2:29" ht="13.5">
      <c r="B21" s="13" t="s">
        <v>29</v>
      </c>
      <c r="C21" s="6" t="s">
        <v>9</v>
      </c>
      <c r="D21" s="14">
        <f aca="true" t="shared" si="10" ref="D21:E25">SUM(F21,H21,J21)</f>
        <v>88</v>
      </c>
      <c r="E21" s="14">
        <f t="shared" si="10"/>
        <v>6288</v>
      </c>
      <c r="F21" s="14">
        <f aca="true" t="shared" si="11" ref="F21:K21">SUM(F22:F25)</f>
        <v>7</v>
      </c>
      <c r="G21" s="14">
        <f t="shared" si="11"/>
        <v>848</v>
      </c>
      <c r="H21" s="14">
        <f t="shared" si="11"/>
        <v>0</v>
      </c>
      <c r="I21" s="14">
        <f t="shared" si="11"/>
        <v>0</v>
      </c>
      <c r="J21" s="14">
        <f t="shared" si="11"/>
        <v>81</v>
      </c>
      <c r="K21" s="14">
        <f t="shared" si="11"/>
        <v>5440</v>
      </c>
      <c r="L21" s="14">
        <f aca="true" t="shared" si="12" ref="L21:M25">SUM(N21,P21,R21)</f>
        <v>135</v>
      </c>
      <c r="M21" s="14">
        <f t="shared" si="12"/>
        <v>10561</v>
      </c>
      <c r="N21" s="14">
        <f aca="true" t="shared" si="13" ref="N21:S21">SUM(N22:N25)</f>
        <v>44</v>
      </c>
      <c r="O21" s="14">
        <f t="shared" si="13"/>
        <v>5982</v>
      </c>
      <c r="P21" s="14">
        <f t="shared" si="13"/>
        <v>33</v>
      </c>
      <c r="Q21" s="14">
        <f t="shared" si="13"/>
        <v>1853</v>
      </c>
      <c r="R21" s="14">
        <f t="shared" si="13"/>
        <v>58</v>
      </c>
      <c r="S21" s="14">
        <f t="shared" si="13"/>
        <v>2726</v>
      </c>
      <c r="T21" s="14">
        <f aca="true" t="shared" si="14" ref="T21:U25">SUM(V21,X21,Z21)</f>
        <v>0</v>
      </c>
      <c r="U21" s="14">
        <f t="shared" si="14"/>
        <v>0</v>
      </c>
      <c r="V21" s="14">
        <f aca="true" t="shared" si="15" ref="V21:AA21">SUM(V22:V25)</f>
        <v>0</v>
      </c>
      <c r="W21" s="14">
        <f t="shared" si="15"/>
        <v>0</v>
      </c>
      <c r="X21" s="14">
        <f t="shared" si="15"/>
        <v>0</v>
      </c>
      <c r="Y21" s="14">
        <f t="shared" si="15"/>
        <v>0</v>
      </c>
      <c r="Z21" s="14">
        <f t="shared" si="15"/>
        <v>0</v>
      </c>
      <c r="AA21" s="14">
        <f t="shared" si="15"/>
        <v>0</v>
      </c>
      <c r="AB21" s="2" t="s">
        <v>32</v>
      </c>
      <c r="AC21" s="2" t="s">
        <v>32</v>
      </c>
    </row>
    <row r="22" spans="2:29" ht="13.5">
      <c r="B22" s="13" t="s">
        <v>10</v>
      </c>
      <c r="C22" s="6" t="s">
        <v>11</v>
      </c>
      <c r="D22" s="14">
        <f t="shared" si="10"/>
        <v>6</v>
      </c>
      <c r="E22" s="14">
        <f t="shared" si="10"/>
        <v>666</v>
      </c>
      <c r="F22" s="15">
        <v>4</v>
      </c>
      <c r="G22" s="15">
        <v>464</v>
      </c>
      <c r="H22" s="15">
        <v>0</v>
      </c>
      <c r="I22" s="15">
        <v>0</v>
      </c>
      <c r="J22" s="15">
        <v>2</v>
      </c>
      <c r="K22" s="15">
        <v>202</v>
      </c>
      <c r="L22" s="14">
        <f t="shared" si="12"/>
        <v>43</v>
      </c>
      <c r="M22" s="14">
        <f t="shared" si="12"/>
        <v>5649</v>
      </c>
      <c r="N22" s="15">
        <v>41</v>
      </c>
      <c r="O22" s="15">
        <v>5528</v>
      </c>
      <c r="P22" s="15">
        <v>1</v>
      </c>
      <c r="Q22" s="15">
        <v>35</v>
      </c>
      <c r="R22" s="15">
        <v>1</v>
      </c>
      <c r="S22" s="15">
        <v>86</v>
      </c>
      <c r="T22" s="14">
        <f t="shared" si="14"/>
        <v>0</v>
      </c>
      <c r="U22" s="14">
        <f t="shared" si="14"/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32</v>
      </c>
    </row>
    <row r="23" spans="2:29" ht="13.5">
      <c r="B23" s="13" t="s">
        <v>12</v>
      </c>
      <c r="C23" s="6" t="s">
        <v>13</v>
      </c>
      <c r="D23" s="14">
        <f t="shared" si="10"/>
        <v>79</v>
      </c>
      <c r="E23" s="14">
        <f t="shared" si="10"/>
        <v>5238</v>
      </c>
      <c r="F23" s="15">
        <v>0</v>
      </c>
      <c r="G23" s="15">
        <v>0</v>
      </c>
      <c r="H23" s="15">
        <v>0</v>
      </c>
      <c r="I23" s="15">
        <v>0</v>
      </c>
      <c r="J23" s="15">
        <v>79</v>
      </c>
      <c r="K23" s="15">
        <v>5238</v>
      </c>
      <c r="L23" s="14">
        <f t="shared" si="12"/>
        <v>87</v>
      </c>
      <c r="M23" s="14">
        <f t="shared" si="12"/>
        <v>4399</v>
      </c>
      <c r="N23" s="15">
        <v>1</v>
      </c>
      <c r="O23" s="15">
        <v>133</v>
      </c>
      <c r="P23" s="15">
        <v>29</v>
      </c>
      <c r="Q23" s="15">
        <v>1626</v>
      </c>
      <c r="R23" s="15">
        <v>57</v>
      </c>
      <c r="S23" s="15">
        <v>2640</v>
      </c>
      <c r="T23" s="14">
        <f t="shared" si="14"/>
        <v>0</v>
      </c>
      <c r="U23" s="14">
        <f t="shared" si="14"/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32</v>
      </c>
    </row>
    <row r="24" spans="2:29" ht="13.5">
      <c r="B24" s="13" t="s">
        <v>14</v>
      </c>
      <c r="C24" s="6" t="s">
        <v>15</v>
      </c>
      <c r="D24" s="14">
        <f t="shared" si="10"/>
        <v>0</v>
      </c>
      <c r="E24" s="14">
        <f t="shared" si="10"/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4">
        <f t="shared" si="12"/>
        <v>1</v>
      </c>
      <c r="M24" s="14">
        <f t="shared" si="12"/>
        <v>217</v>
      </c>
      <c r="N24" s="15">
        <v>1</v>
      </c>
      <c r="O24" s="15">
        <v>217</v>
      </c>
      <c r="P24" s="15">
        <v>0</v>
      </c>
      <c r="Q24" s="15">
        <v>0</v>
      </c>
      <c r="R24" s="15">
        <v>0</v>
      </c>
      <c r="S24" s="15">
        <v>0</v>
      </c>
      <c r="T24" s="14">
        <f t="shared" si="14"/>
        <v>0</v>
      </c>
      <c r="U24" s="14">
        <f t="shared" si="14"/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32</v>
      </c>
    </row>
    <row r="25" spans="2:29" ht="13.5">
      <c r="B25" s="13" t="s">
        <v>16</v>
      </c>
      <c r="C25" s="6" t="s">
        <v>17</v>
      </c>
      <c r="D25" s="14">
        <f t="shared" si="10"/>
        <v>3</v>
      </c>
      <c r="E25" s="14">
        <f t="shared" si="10"/>
        <v>384</v>
      </c>
      <c r="F25" s="15">
        <v>3</v>
      </c>
      <c r="G25" s="15">
        <v>384</v>
      </c>
      <c r="H25" s="15">
        <v>0</v>
      </c>
      <c r="I25" s="15">
        <v>0</v>
      </c>
      <c r="J25" s="15">
        <v>0</v>
      </c>
      <c r="K25" s="15">
        <v>0</v>
      </c>
      <c r="L25" s="14">
        <f t="shared" si="12"/>
        <v>4</v>
      </c>
      <c r="M25" s="14">
        <f t="shared" si="12"/>
        <v>296</v>
      </c>
      <c r="N25" s="15">
        <v>1</v>
      </c>
      <c r="O25" s="15">
        <v>104</v>
      </c>
      <c r="P25" s="15">
        <v>3</v>
      </c>
      <c r="Q25" s="15">
        <v>192</v>
      </c>
      <c r="R25" s="15">
        <v>0</v>
      </c>
      <c r="S25" s="15">
        <v>0</v>
      </c>
      <c r="T25" s="14">
        <f t="shared" si="14"/>
        <v>0</v>
      </c>
      <c r="U25" s="14">
        <f t="shared" si="14"/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32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27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28</v>
      </c>
      <c r="F31" s="12" t="s">
        <v>8</v>
      </c>
      <c r="G31" s="12" t="s">
        <v>28</v>
      </c>
      <c r="H31" s="12" t="s">
        <v>8</v>
      </c>
      <c r="I31" s="12" t="s">
        <v>28</v>
      </c>
      <c r="J31" s="12" t="s">
        <v>8</v>
      </c>
      <c r="K31" s="12" t="s">
        <v>28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29</v>
      </c>
      <c r="C32" s="6" t="s">
        <v>9</v>
      </c>
      <c r="D32" s="14">
        <f aca="true" t="shared" si="16" ref="D32:E36">SUM(F32,H32,J32)</f>
        <v>0</v>
      </c>
      <c r="E32" s="14">
        <f t="shared" si="16"/>
        <v>0</v>
      </c>
      <c r="F32" s="14">
        <f aca="true" t="shared" si="17" ref="F32:K32">SUM(F33:F36)</f>
        <v>0</v>
      </c>
      <c r="G32" s="14">
        <f t="shared" si="17"/>
        <v>0</v>
      </c>
      <c r="H32" s="14">
        <f t="shared" si="17"/>
        <v>0</v>
      </c>
      <c r="I32" s="14">
        <f t="shared" si="17"/>
        <v>0</v>
      </c>
      <c r="J32" s="14">
        <f t="shared" si="17"/>
        <v>0</v>
      </c>
      <c r="K32" s="14">
        <f t="shared" si="17"/>
        <v>0</v>
      </c>
      <c r="L32" s="21" t="s">
        <v>30</v>
      </c>
      <c r="M32" s="21" t="s">
        <v>31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f t="shared" si="16"/>
        <v>0</v>
      </c>
      <c r="E33" s="14">
        <f t="shared" si="16"/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21" t="s">
        <v>22</v>
      </c>
      <c r="M33" s="21" t="s">
        <v>23</v>
      </c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f t="shared" si="16"/>
        <v>0</v>
      </c>
      <c r="E34" s="14">
        <f t="shared" si="16"/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21" t="s">
        <v>22</v>
      </c>
      <c r="M34" s="21" t="s">
        <v>23</v>
      </c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f t="shared" si="16"/>
        <v>0</v>
      </c>
      <c r="E35" s="14">
        <f t="shared" si="16"/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21" t="s">
        <v>22</v>
      </c>
      <c r="M35" s="21" t="s">
        <v>23</v>
      </c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f t="shared" si="16"/>
        <v>0</v>
      </c>
      <c r="E36" s="14">
        <f t="shared" si="16"/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21" t="s">
        <v>22</v>
      </c>
      <c r="M36" s="21" t="s">
        <v>23</v>
      </c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24</v>
      </c>
      <c r="C38" s="23" t="s">
        <v>25</v>
      </c>
      <c r="D38" s="14">
        <f>SUM(Z14,J25,R25)</f>
        <v>0</v>
      </c>
      <c r="E38" s="14">
        <f>SUM(AA14,K25,S25)</f>
        <v>0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26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/>
  <pageMargins left="0.15748031496062992" right="0.15748031496062992" top="1.062992125984252" bottom="0.7480314960629921" header="0.31496062992125984" footer="0.31496062992125984"/>
  <pageSetup horizontalDpi="1200" verticalDpi="12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2018-05-31T05:22:56Z</dcterms:modified>
  <cp:category/>
  <cp:version/>
  <cp:contentType/>
  <cp:contentStatus/>
</cp:coreProperties>
</file>