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別記様式第9号" sheetId="1" r:id="rId1"/>
  </sheets>
  <definedNames>
    <definedName name="_xlnm.Print_Area" localSheetId="0">'別記様式第9号'!$A$1:$O$75</definedName>
    <definedName name="_xlnm.Print_Titles" localSheetId="0">'別記様式第9号'!$1:$5</definedName>
  </definedNames>
  <calcPr fullCalcOnLoad="1"/>
</workbook>
</file>

<file path=xl/sharedStrings.xml><?xml version="1.0" encoding="utf-8"?>
<sst xmlns="http://schemas.openxmlformats.org/spreadsheetml/2006/main" count="123" uniqueCount="62">
  <si>
    <t>根　太</t>
  </si>
  <si>
    <t>土　台</t>
  </si>
  <si>
    <t>名　　称</t>
  </si>
  <si>
    <t>梁・桁</t>
  </si>
  <si>
    <t>火打土台</t>
  </si>
  <si>
    <t>根太掛</t>
  </si>
  <si>
    <t>柱</t>
  </si>
  <si>
    <t>通し柱</t>
  </si>
  <si>
    <t>管　柱</t>
  </si>
  <si>
    <t>棟　木</t>
  </si>
  <si>
    <t>隅　木</t>
  </si>
  <si>
    <t>間　　　柱</t>
  </si>
  <si>
    <t>樹種</t>
  </si>
  <si>
    <t>母　　　屋</t>
  </si>
  <si>
    <t>小　屋　束</t>
  </si>
  <si>
    <t>小　屋　梁</t>
  </si>
  <si>
    <t>垂　　　木</t>
  </si>
  <si>
    <t>大　　　引</t>
  </si>
  <si>
    <t>×</t>
  </si>
  <si>
    <t>×</t>
  </si>
  <si>
    <t>筋　交　い</t>
  </si>
  <si>
    <t>土
台</t>
  </si>
  <si>
    <t>軸
組</t>
  </si>
  <si>
    <t>小
屋
組</t>
  </si>
  <si>
    <t>床
組</t>
  </si>
  <si>
    <t>区分</t>
  </si>
  <si>
    <t>根太不用構造用合板</t>
  </si>
  <si>
    <t>筋交不用構造用合板</t>
  </si>
  <si>
    <t>野　地　板
（構造用合板）</t>
  </si>
  <si>
    <t>梁材</t>
  </si>
  <si>
    <t>この色のセルを入力してください。</t>
  </si>
  <si>
    <t>(Ａ)</t>
  </si>
  <si>
    <t>(Ｂ)</t>
  </si>
  <si>
    <t>(Ｃ)</t>
  </si>
  <si>
    <t>％　(B/A)</t>
  </si>
  <si>
    <t>％　(C/A)</t>
  </si>
  <si>
    <r>
      <t xml:space="preserve">数量
</t>
    </r>
    <r>
      <rPr>
        <sz val="10.5"/>
        <color indexed="62"/>
        <rFont val="ＭＳ ゴシック"/>
        <family val="3"/>
      </rPr>
      <t>(本・枚)</t>
    </r>
  </si>
  <si>
    <r>
      <t>主要構造部材使用総材積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</si>
  <si>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r>
      <t>うち宮城県産材使用材積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</si>
  <si>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t>×</t>
  </si>
  <si>
    <t>長　さ
（㎜）</t>
  </si>
  <si>
    <t>断面寸法(幅×厚み)
（㎜）</t>
  </si>
  <si>
    <t>（別記様式第９号）</t>
  </si>
  <si>
    <r>
      <t>宮城県産材のうち優良みやぎ材使用材積
(ｍ</t>
    </r>
    <r>
      <rPr>
        <vertAlign val="superscript"/>
        <sz val="10"/>
        <color indexed="62"/>
        <rFont val="ＭＳ Ｐゴシック"/>
        <family val="3"/>
      </rPr>
      <t>3</t>
    </r>
    <r>
      <rPr>
        <sz val="10"/>
        <color indexed="62"/>
        <rFont val="ＭＳ Ｐゴシック"/>
        <family val="3"/>
      </rPr>
      <t>)</t>
    </r>
  </si>
  <si>
    <t>主要構造部材に対する県産ＪＡＳ製品及び優良みやぎ材使用割合（※４）</t>
  </si>
  <si>
    <r>
      <t>宮城県産材のうち県産ＪＡＳ製品使用材積
(ｍ</t>
    </r>
    <r>
      <rPr>
        <vertAlign val="superscript"/>
        <sz val="9"/>
        <color indexed="62"/>
        <rFont val="ＭＳ Ｐゴシック"/>
        <family val="3"/>
      </rPr>
      <t>3</t>
    </r>
    <r>
      <rPr>
        <sz val="9"/>
        <color indexed="62"/>
        <rFont val="ＭＳ Ｐゴシック"/>
        <family val="3"/>
      </rPr>
      <t>)</t>
    </r>
  </si>
  <si>
    <t>主要構造部の使用木材における「木びろい表」</t>
  </si>
  <si>
    <t>申請者名：</t>
  </si>
  <si>
    <t>　※１　該当するものを選択してください。</t>
  </si>
  <si>
    <t>（※２）</t>
  </si>
  <si>
    <t>各使用材積の合計（※２）</t>
  </si>
  <si>
    <t>各使用材積の合計（改め）（※３）</t>
  </si>
  <si>
    <t>主要構造部材に対する宮城県産材使用割合（※４）</t>
  </si>
  <si>
    <t>その他
（※５）</t>
  </si>
  <si>
    <t>（※１）</t>
  </si>
  <si>
    <r>
      <t>宮城県産材のうち県産森林認証材使用材積
(ｍ</t>
    </r>
    <r>
      <rPr>
        <vertAlign val="superscript"/>
        <sz val="10"/>
        <color indexed="62"/>
        <rFont val="ＭＳ Ｐゴシック"/>
        <family val="3"/>
      </rPr>
      <t>3</t>
    </r>
    <r>
      <rPr>
        <sz val="10"/>
        <color indexed="62"/>
        <rFont val="ＭＳ Ｐゴシック"/>
        <family val="3"/>
      </rPr>
      <t>)</t>
    </r>
  </si>
  <si>
    <t>（※２）</t>
  </si>
  <si>
    <t>(Ｄ)</t>
  </si>
  <si>
    <r>
      <t>　※２　</t>
    </r>
    <r>
      <rPr>
        <sz val="11"/>
        <color indexed="10"/>
        <rFont val="ＭＳ Ｐゴシック"/>
        <family val="3"/>
      </rPr>
      <t>各使用総材積は、小数点第３位を四捨五入してください。</t>
    </r>
  </si>
  <si>
    <t>　※３　（Ａ）、（Ｂ）、（Ｃ）、（Ｄ）は各使用材積の合計について小数点第２位を切り上げし、第１位止めとしてください。</t>
  </si>
  <si>
    <t>　※４　各使用割合欄は、小数点第３位を四捨五入してください。</t>
  </si>
  <si>
    <t>　※５　上記以外の構造材は、その他の欄に名称を付して、各数量を記載してください。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</si>
</sst>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0.00_);[Red]\(0.00\)"/>
    <numFmt numFmtId="184" formatCode="#,##0.0_);[Red]\(#,##0.0\)"/>
    <numFmt numFmtId="185" formatCode="0.00000000_);[Red]\(0.00000000\)"/>
    <numFmt numFmtId="186" formatCode="0.0000_);[Red]\(0.0000\)"/>
    <numFmt numFmtId="187" formatCode="0.00000_);[Red]\(0.00000\)"/>
    <numFmt numFmtId="188" formatCode="0.000000_);[Red]\(0.000000\)"/>
    <numFmt numFmtId="189" formatCode="#,##0.00000_);[Red]\(#,##0.00000\)"/>
    <numFmt numFmtId="190" formatCode="#,##0_);[Red]\(#,##0\)"/>
    <numFmt numFmtId="191" formatCode="#,##0.000000_);[Red]\(#,##0.000000\)"/>
    <numFmt numFmtId="192" formatCode="#,##0.00000000_);[Red]\(#,##0.000000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0.5"/>
      <color indexed="62"/>
      <name val="ＭＳ ゴシック"/>
      <family val="3"/>
    </font>
    <font>
      <vertAlign val="superscript"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vertAlign val="superscript"/>
      <sz val="10"/>
      <color indexed="62"/>
      <name val="ＭＳ Ｐゴシック"/>
      <family val="3"/>
    </font>
    <font>
      <sz val="10"/>
      <color indexed="62"/>
      <name val="ＭＳ Ｐゴシック"/>
      <family val="3"/>
    </font>
    <font>
      <vertAlign val="superscript"/>
      <sz val="9"/>
      <color indexed="62"/>
      <name val="ＭＳ Ｐゴシック"/>
      <family val="3"/>
    </font>
    <font>
      <sz val="9"/>
      <color indexed="6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62"/>
      <name val="ＭＳ ゴシック"/>
      <family val="3"/>
    </font>
    <font>
      <sz val="11"/>
      <color indexed="10"/>
      <name val="ＭＳ 明朝"/>
      <family val="1"/>
    </font>
    <font>
      <sz val="12"/>
      <color indexed="18"/>
      <name val="ＭＳ ゴシック"/>
      <family val="3"/>
    </font>
    <font>
      <sz val="10"/>
      <color indexed="62"/>
      <name val="ＭＳ ゴシック"/>
      <family val="3"/>
    </font>
    <font>
      <sz val="9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theme="4" tint="-0.24997000396251678"/>
      <name val="ＭＳ ゴシック"/>
      <family val="3"/>
    </font>
    <font>
      <sz val="11"/>
      <color rgb="FFFF0000"/>
      <name val="ＭＳ 明朝"/>
      <family val="1"/>
    </font>
    <font>
      <sz val="12"/>
      <color theme="4" tint="-0.4999699890613556"/>
      <name val="ＭＳ ゴシック"/>
      <family val="3"/>
    </font>
    <font>
      <sz val="10"/>
      <color theme="4" tint="-0.24997000396251678"/>
      <name val="ＭＳ ゴシック"/>
      <family val="3"/>
    </font>
    <font>
      <sz val="9"/>
      <color theme="4" tint="-0.24997000396251678"/>
      <name val="ＭＳ ゴシック"/>
      <family val="3"/>
    </font>
    <font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 shrinkToFit="1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178" fontId="59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180" fontId="7" fillId="0" borderId="20" xfId="0" applyNumberFormat="1" applyFont="1" applyFill="1" applyBorder="1" applyAlignment="1">
      <alignment horizontal="center" shrinkToFi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190" fontId="2" fillId="33" borderId="13" xfId="0" applyNumberFormat="1" applyFont="1" applyFill="1" applyBorder="1" applyAlignment="1">
      <alignment vertical="center"/>
    </xf>
    <xf numFmtId="190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190" fontId="2" fillId="33" borderId="21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horizontal="right" vertical="center"/>
    </xf>
    <xf numFmtId="190" fontId="2" fillId="33" borderId="10" xfId="0" applyNumberFormat="1" applyFont="1" applyFill="1" applyBorder="1" applyAlignment="1">
      <alignment horizontal="left" vertical="center"/>
    </xf>
    <xf numFmtId="190" fontId="2" fillId="33" borderId="11" xfId="0" applyNumberFormat="1" applyFont="1" applyFill="1" applyBorder="1" applyAlignment="1">
      <alignment horizontal="left" vertical="center"/>
    </xf>
    <xf numFmtId="190" fontId="2" fillId="33" borderId="12" xfId="0" applyNumberFormat="1" applyFont="1" applyFill="1" applyBorder="1" applyAlignment="1">
      <alignment horizontal="left" vertical="center"/>
    </xf>
    <xf numFmtId="190" fontId="2" fillId="33" borderId="13" xfId="0" applyNumberFormat="1" applyFont="1" applyFill="1" applyBorder="1" applyAlignment="1">
      <alignment horizontal="left" vertical="center"/>
    </xf>
    <xf numFmtId="190" fontId="2" fillId="33" borderId="15" xfId="0" applyNumberFormat="1" applyFont="1" applyFill="1" applyBorder="1" applyAlignment="1">
      <alignment horizontal="left" vertical="center"/>
    </xf>
    <xf numFmtId="190" fontId="2" fillId="33" borderId="16" xfId="0" applyNumberFormat="1" applyFont="1" applyFill="1" applyBorder="1" applyAlignment="1">
      <alignment horizontal="left" vertical="center"/>
    </xf>
    <xf numFmtId="190" fontId="2" fillId="33" borderId="17" xfId="0" applyNumberFormat="1" applyFont="1" applyFill="1" applyBorder="1" applyAlignment="1">
      <alignment horizontal="left" vertical="center"/>
    </xf>
    <xf numFmtId="190" fontId="2" fillId="33" borderId="18" xfId="0" applyNumberFormat="1" applyFont="1" applyFill="1" applyBorder="1" applyAlignment="1">
      <alignment horizontal="left" vertical="center"/>
    </xf>
    <xf numFmtId="190" fontId="2" fillId="33" borderId="19" xfId="0" applyNumberFormat="1" applyFont="1" applyFill="1" applyBorder="1" applyAlignment="1">
      <alignment horizontal="left" vertical="center"/>
    </xf>
    <xf numFmtId="190" fontId="2" fillId="33" borderId="14" xfId="0" applyNumberFormat="1" applyFont="1" applyFill="1" applyBorder="1" applyAlignment="1">
      <alignment horizontal="left" vertical="center"/>
    </xf>
    <xf numFmtId="182" fontId="3" fillId="33" borderId="10" xfId="0" applyNumberFormat="1" applyFont="1" applyFill="1" applyBorder="1" applyAlignment="1">
      <alignment vertical="center"/>
    </xf>
    <xf numFmtId="182" fontId="3" fillId="33" borderId="22" xfId="0" applyNumberFormat="1" applyFont="1" applyFill="1" applyBorder="1" applyAlignment="1">
      <alignment vertical="center"/>
    </xf>
    <xf numFmtId="182" fontId="3" fillId="33" borderId="11" xfId="0" applyNumberFormat="1" applyFont="1" applyFill="1" applyBorder="1" applyAlignment="1">
      <alignment vertical="center"/>
    </xf>
    <xf numFmtId="182" fontId="3" fillId="33" borderId="23" xfId="0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33" borderId="24" xfId="0" applyNumberFormat="1" applyFont="1" applyFill="1" applyBorder="1" applyAlignment="1">
      <alignment vertical="center"/>
    </xf>
    <xf numFmtId="182" fontId="3" fillId="33" borderId="13" xfId="0" applyNumberFormat="1" applyFont="1" applyFill="1" applyBorder="1" applyAlignment="1">
      <alignment vertical="center"/>
    </xf>
    <xf numFmtId="182" fontId="3" fillId="33" borderId="25" xfId="0" applyNumberFormat="1" applyFont="1" applyFill="1" applyBorder="1" applyAlignment="1">
      <alignment vertical="center"/>
    </xf>
    <xf numFmtId="182" fontId="3" fillId="33" borderId="14" xfId="0" applyNumberFormat="1" applyFont="1" applyFill="1" applyBorder="1" applyAlignment="1">
      <alignment vertical="center"/>
    </xf>
    <xf numFmtId="182" fontId="3" fillId="33" borderId="26" xfId="0" applyNumberFormat="1" applyFont="1" applyFill="1" applyBorder="1" applyAlignment="1">
      <alignment vertical="center"/>
    </xf>
    <xf numFmtId="182" fontId="3" fillId="33" borderId="16" xfId="0" applyNumberFormat="1" applyFont="1" applyFill="1" applyBorder="1" applyAlignment="1">
      <alignment vertical="center"/>
    </xf>
    <xf numFmtId="182" fontId="3" fillId="33" borderId="27" xfId="0" applyNumberFormat="1" applyFont="1" applyFill="1" applyBorder="1" applyAlignment="1">
      <alignment vertical="center"/>
    </xf>
    <xf numFmtId="182" fontId="3" fillId="33" borderId="18" xfId="0" applyNumberFormat="1" applyFont="1" applyFill="1" applyBorder="1" applyAlignment="1">
      <alignment vertical="center"/>
    </xf>
    <xf numFmtId="182" fontId="3" fillId="33" borderId="28" xfId="0" applyNumberFormat="1" applyFont="1" applyFill="1" applyBorder="1" applyAlignment="1">
      <alignment vertical="center"/>
    </xf>
    <xf numFmtId="182" fontId="3" fillId="33" borderId="15" xfId="0" applyNumberFormat="1" applyFont="1" applyFill="1" applyBorder="1" applyAlignment="1">
      <alignment vertical="center"/>
    </xf>
    <xf numFmtId="182" fontId="3" fillId="33" borderId="29" xfId="0" applyNumberFormat="1" applyFont="1" applyFill="1" applyBorder="1" applyAlignment="1">
      <alignment vertical="center"/>
    </xf>
    <xf numFmtId="182" fontId="3" fillId="33" borderId="17" xfId="0" applyNumberFormat="1" applyFont="1" applyFill="1" applyBorder="1" applyAlignment="1">
      <alignment vertical="center"/>
    </xf>
    <xf numFmtId="182" fontId="3" fillId="33" borderId="30" xfId="0" applyNumberFormat="1" applyFont="1" applyFill="1" applyBorder="1" applyAlignment="1">
      <alignment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 shrinkToFit="1"/>
    </xf>
    <xf numFmtId="0" fontId="61" fillId="0" borderId="32" xfId="0" applyFont="1" applyFill="1" applyBorder="1" applyAlignment="1">
      <alignment horizontal="center" vertical="center" wrapText="1" shrinkToFit="1"/>
    </xf>
    <xf numFmtId="178" fontId="61" fillId="0" borderId="32" xfId="0" applyNumberFormat="1" applyFont="1" applyFill="1" applyBorder="1" applyAlignment="1">
      <alignment horizontal="center" vertical="center" wrapText="1" shrinkToFi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178" fontId="62" fillId="0" borderId="0" xfId="0" applyNumberFormat="1" applyFont="1" applyFill="1" applyAlignment="1">
      <alignment vertical="center"/>
    </xf>
    <xf numFmtId="181" fontId="63" fillId="0" borderId="33" xfId="0" applyNumberFormat="1" applyFont="1" applyFill="1" applyBorder="1" applyAlignment="1">
      <alignment horizontal="center" vertical="center"/>
    </xf>
    <xf numFmtId="184" fontId="63" fillId="0" borderId="17" xfId="0" applyNumberFormat="1" applyFont="1" applyFill="1" applyBorder="1" applyAlignment="1">
      <alignment horizontal="right" vertical="center" shrinkToFit="1"/>
    </xf>
    <xf numFmtId="178" fontId="63" fillId="0" borderId="34" xfId="0" applyNumberFormat="1" applyFont="1" applyFill="1" applyBorder="1" applyAlignment="1">
      <alignment vertical="center" shrinkToFit="1"/>
    </xf>
    <xf numFmtId="178" fontId="63" fillId="0" borderId="35" xfId="0" applyNumberFormat="1" applyFont="1" applyFill="1" applyBorder="1" applyAlignment="1">
      <alignment vertical="center" shrinkToFit="1"/>
    </xf>
    <xf numFmtId="182" fontId="63" fillId="0" borderId="36" xfId="0" applyNumberFormat="1" applyFont="1" applyFill="1" applyBorder="1" applyAlignment="1">
      <alignment horizontal="right" vertical="center" shrinkToFit="1"/>
    </xf>
    <xf numFmtId="182" fontId="3" fillId="33" borderId="37" xfId="0" applyNumberFormat="1" applyFont="1" applyFill="1" applyBorder="1" applyAlignment="1">
      <alignment vertical="center"/>
    </xf>
    <xf numFmtId="182" fontId="3" fillId="33" borderId="38" xfId="0" applyNumberFormat="1" applyFont="1" applyFill="1" applyBorder="1" applyAlignment="1">
      <alignment vertical="center"/>
    </xf>
    <xf numFmtId="182" fontId="3" fillId="33" borderId="39" xfId="0" applyNumberFormat="1" applyFont="1" applyFill="1" applyBorder="1" applyAlignment="1">
      <alignment vertical="center"/>
    </xf>
    <xf numFmtId="182" fontId="3" fillId="33" borderId="40" xfId="0" applyNumberFormat="1" applyFont="1" applyFill="1" applyBorder="1" applyAlignment="1">
      <alignment vertical="center"/>
    </xf>
    <xf numFmtId="182" fontId="3" fillId="33" borderId="41" xfId="0" applyNumberFormat="1" applyFont="1" applyFill="1" applyBorder="1" applyAlignment="1">
      <alignment vertical="center"/>
    </xf>
    <xf numFmtId="182" fontId="3" fillId="33" borderId="42" xfId="0" applyNumberFormat="1" applyFont="1" applyFill="1" applyBorder="1" applyAlignment="1">
      <alignment vertical="center"/>
    </xf>
    <xf numFmtId="182" fontId="3" fillId="33" borderId="43" xfId="0" applyNumberFormat="1" applyFont="1" applyFill="1" applyBorder="1" applyAlignment="1">
      <alignment vertical="center"/>
    </xf>
    <xf numFmtId="182" fontId="3" fillId="33" borderId="44" xfId="0" applyNumberFormat="1" applyFont="1" applyFill="1" applyBorder="1" applyAlignment="1">
      <alignment vertical="center"/>
    </xf>
    <xf numFmtId="182" fontId="3" fillId="33" borderId="45" xfId="0" applyNumberFormat="1" applyFont="1" applyFill="1" applyBorder="1" applyAlignment="1">
      <alignment vertical="center"/>
    </xf>
    <xf numFmtId="182" fontId="63" fillId="0" borderId="20" xfId="0" applyNumberFormat="1" applyFont="1" applyFill="1" applyBorder="1" applyAlignment="1">
      <alignment horizontal="right" vertical="center" shrinkToFit="1"/>
    </xf>
    <xf numFmtId="178" fontId="64" fillId="0" borderId="46" xfId="0" applyNumberFormat="1" applyFont="1" applyFill="1" applyBorder="1" applyAlignment="1">
      <alignment horizontal="center" vertical="center" wrapText="1" shrinkToFit="1"/>
    </xf>
    <xf numFmtId="182" fontId="63" fillId="0" borderId="47" xfId="0" applyNumberFormat="1" applyFont="1" applyFill="1" applyBorder="1" applyAlignment="1">
      <alignment horizontal="right" vertical="center" shrinkToFit="1"/>
    </xf>
    <xf numFmtId="178" fontId="65" fillId="0" borderId="48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shrinkToFit="1"/>
    </xf>
    <xf numFmtId="180" fontId="7" fillId="0" borderId="20" xfId="0" applyNumberFormat="1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61" fillId="0" borderId="47" xfId="0" applyFont="1" applyFill="1" applyBorder="1" applyAlignment="1">
      <alignment horizontal="center" vertical="center" shrinkToFit="1"/>
    </xf>
    <xf numFmtId="0" fontId="61" fillId="0" borderId="17" xfId="0" applyFont="1" applyFill="1" applyBorder="1" applyAlignment="1">
      <alignment horizontal="center" vertical="center" shrinkToFit="1"/>
    </xf>
    <xf numFmtId="0" fontId="61" fillId="0" borderId="50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shrinkToFi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shrinkToFit="1"/>
    </xf>
    <xf numFmtId="0" fontId="61" fillId="0" borderId="45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right" vertical="center" wrapText="1" shrinkToFit="1"/>
    </xf>
    <xf numFmtId="0" fontId="63" fillId="0" borderId="36" xfId="0" applyFont="1" applyFill="1" applyBorder="1" applyAlignment="1">
      <alignment horizontal="right" vertical="center" wrapText="1" shrinkToFit="1"/>
    </xf>
    <xf numFmtId="0" fontId="63" fillId="0" borderId="58" xfId="0" applyFont="1" applyFill="1" applyBorder="1" applyAlignment="1">
      <alignment horizontal="right" vertical="center" wrapText="1" shrinkToFit="1"/>
    </xf>
    <xf numFmtId="0" fontId="63" fillId="0" borderId="59" xfId="0" applyFont="1" applyFill="1" applyBorder="1" applyAlignment="1">
      <alignment horizontal="right" vertical="center" shrinkToFit="1"/>
    </xf>
    <xf numFmtId="0" fontId="63" fillId="0" borderId="20" xfId="0" applyFont="1" applyFill="1" applyBorder="1" applyAlignment="1">
      <alignment horizontal="right" vertical="center" shrinkToFit="1"/>
    </xf>
    <xf numFmtId="0" fontId="63" fillId="0" borderId="56" xfId="0" applyFont="1" applyFill="1" applyBorder="1" applyAlignment="1">
      <alignment horizontal="right" vertical="center" shrinkToFit="1"/>
    </xf>
    <xf numFmtId="0" fontId="63" fillId="0" borderId="57" xfId="0" applyFont="1" applyFill="1" applyBorder="1" applyAlignment="1">
      <alignment horizontal="right" vertical="center" shrinkToFit="1"/>
    </xf>
    <xf numFmtId="0" fontId="63" fillId="0" borderId="36" xfId="0" applyFont="1" applyFill="1" applyBorder="1" applyAlignment="1">
      <alignment horizontal="right" vertical="center" shrinkToFit="1"/>
    </xf>
    <xf numFmtId="0" fontId="63" fillId="0" borderId="58" xfId="0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center" vertical="center" shrinkToFit="1"/>
    </xf>
    <xf numFmtId="0" fontId="61" fillId="0" borderId="32" xfId="0" applyFont="1" applyFill="1" applyBorder="1" applyAlignment="1">
      <alignment horizontal="center" vertical="center" wrapText="1" shrinkToFit="1"/>
    </xf>
    <xf numFmtId="0" fontId="61" fillId="0" borderId="60" xfId="0" applyFont="1" applyFill="1" applyBorder="1" applyAlignment="1">
      <alignment horizontal="center" vertical="center" shrinkToFit="1"/>
    </xf>
    <xf numFmtId="0" fontId="61" fillId="0" borderId="47" xfId="0" applyFont="1" applyFill="1" applyBorder="1" applyAlignment="1">
      <alignment horizontal="center" vertical="center" wrapText="1" shrinkToFit="1"/>
    </xf>
    <xf numFmtId="182" fontId="63" fillId="0" borderId="36" xfId="0" applyNumberFormat="1" applyFont="1" applyFill="1" applyBorder="1" applyAlignment="1">
      <alignment horizontal="right" vertical="center" shrinkToFit="1"/>
    </xf>
    <xf numFmtId="0" fontId="61" fillId="0" borderId="47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1" fontId="63" fillId="0" borderId="61" xfId="0" applyNumberFormat="1" applyFont="1" applyFill="1" applyBorder="1" applyAlignment="1">
      <alignment horizontal="center" vertical="center"/>
    </xf>
    <xf numFmtId="184" fontId="63" fillId="0" borderId="45" xfId="0" applyNumberFormat="1" applyFont="1" applyFill="1" applyBorder="1" applyAlignment="1">
      <alignment horizontal="right" vertical="center" shrinkToFit="1"/>
    </xf>
    <xf numFmtId="0" fontId="63" fillId="0" borderId="62" xfId="0" applyFont="1" applyFill="1" applyBorder="1" applyAlignment="1">
      <alignment horizontal="right" vertical="center" shrinkToFit="1"/>
    </xf>
    <xf numFmtId="0" fontId="63" fillId="0" borderId="63" xfId="0" applyFont="1" applyFill="1" applyBorder="1" applyAlignment="1">
      <alignment horizontal="right" vertical="center" shrinkToFit="1"/>
    </xf>
    <xf numFmtId="0" fontId="63" fillId="0" borderId="64" xfId="0" applyFont="1" applyFill="1" applyBorder="1" applyAlignment="1">
      <alignment horizontal="right" vertical="center" shrinkToFit="1"/>
    </xf>
    <xf numFmtId="0" fontId="0" fillId="0" borderId="65" xfId="0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66" xfId="0" applyBorder="1" applyAlignment="1">
      <alignment horizontal="right" vertical="center" shrinkToFit="1"/>
    </xf>
    <xf numFmtId="182" fontId="63" fillId="0" borderId="47" xfId="0" applyNumberFormat="1" applyFont="1" applyFill="1" applyBorder="1" applyAlignment="1">
      <alignment horizontal="right" vertical="center" shrinkToFit="1"/>
    </xf>
    <xf numFmtId="0" fontId="0" fillId="0" borderId="60" xfId="0" applyBorder="1" applyAlignment="1">
      <alignment horizontal="right" vertical="center" shrinkToFit="1"/>
    </xf>
    <xf numFmtId="182" fontId="63" fillId="0" borderId="67" xfId="0" applyNumberFormat="1" applyFont="1" applyFill="1" applyBorder="1" applyAlignment="1">
      <alignment horizontal="right" vertical="center" shrinkToFit="1"/>
    </xf>
    <xf numFmtId="0" fontId="61" fillId="0" borderId="68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wrapText="1"/>
    </xf>
    <xf numFmtId="182" fontId="63" fillId="0" borderId="68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178" fontId="63" fillId="0" borderId="0" xfId="0" applyNumberFormat="1" applyFont="1" applyFill="1" applyBorder="1" applyAlignment="1">
      <alignment vertical="center" shrinkToFit="1"/>
    </xf>
    <xf numFmtId="178" fontId="64" fillId="0" borderId="48" xfId="0" applyNumberFormat="1" applyFont="1" applyFill="1" applyBorder="1" applyAlignment="1">
      <alignment horizontal="center" vertical="center" wrapText="1" shrinkToFit="1"/>
    </xf>
    <xf numFmtId="0" fontId="0" fillId="0" borderId="69" xfId="0" applyBorder="1" applyAlignment="1">
      <alignment horizontal="right" vertical="center" shrinkToFit="1"/>
    </xf>
    <xf numFmtId="0" fontId="0" fillId="0" borderId="70" xfId="0" applyBorder="1" applyAlignment="1">
      <alignment horizontal="center" vertical="center"/>
    </xf>
    <xf numFmtId="0" fontId="0" fillId="0" borderId="20" xfId="0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5" sqref="N5"/>
    </sheetView>
  </sheetViews>
  <sheetFormatPr defaultColWidth="9.00390625" defaultRowHeight="13.5"/>
  <cols>
    <col min="1" max="1" width="9.375" style="1" customWidth="1"/>
    <col min="2" max="2" width="4.00390625" style="2" customWidth="1"/>
    <col min="3" max="3" width="5.375" style="2" customWidth="1"/>
    <col min="4" max="4" width="8.625" style="2" customWidth="1"/>
    <col min="5" max="6" width="14.00390625" style="1" customWidth="1"/>
    <col min="7" max="7" width="8.625" style="1" customWidth="1"/>
    <col min="8" max="8" width="3.625" style="3" bestFit="1" customWidth="1"/>
    <col min="9" max="9" width="8.375" style="1" customWidth="1"/>
    <col min="10" max="10" width="9.375" style="1" bestFit="1" customWidth="1"/>
    <col min="11" max="12" width="14.00390625" style="4" customWidth="1"/>
    <col min="13" max="13" width="17.75390625" style="4" customWidth="1"/>
    <col min="14" max="15" width="17.25390625" style="4" customWidth="1"/>
    <col min="16" max="16" width="10.00390625" style="4" customWidth="1"/>
    <col min="17" max="17" width="37.25390625" style="1" bestFit="1" customWidth="1"/>
    <col min="18" max="16384" width="9.00390625" style="1" customWidth="1"/>
  </cols>
  <sheetData>
    <row r="1" ht="13.5">
      <c r="A1" s="1" t="s">
        <v>42</v>
      </c>
    </row>
    <row r="2" spans="1:16" s="5" customFormat="1" ht="21">
      <c r="A2" s="167" t="s">
        <v>46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 t="s">
        <v>54</v>
      </c>
      <c r="M2" s="168"/>
      <c r="N2" s="134"/>
      <c r="O2" s="134"/>
      <c r="P2" s="6"/>
    </row>
    <row r="3" spans="2:16" s="5" customFormat="1" ht="22.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36" t="s">
        <v>47</v>
      </c>
      <c r="N3" s="136"/>
      <c r="O3" s="136"/>
      <c r="P3" s="6"/>
    </row>
    <row r="4" spans="2:16" s="7" customFormat="1" ht="11.25" customHeight="1" thickBot="1">
      <c r="B4" s="8"/>
      <c r="C4" s="8"/>
      <c r="D4" s="8"/>
      <c r="E4" s="9"/>
      <c r="F4" s="9"/>
      <c r="G4" s="9"/>
      <c r="H4" s="8"/>
      <c r="I4" s="9"/>
      <c r="J4" s="10"/>
      <c r="K4" s="43" t="s">
        <v>49</v>
      </c>
      <c r="L4" s="43" t="s">
        <v>49</v>
      </c>
      <c r="M4" s="43" t="s">
        <v>49</v>
      </c>
      <c r="N4" s="135" t="s">
        <v>49</v>
      </c>
      <c r="O4" s="184" t="s">
        <v>56</v>
      </c>
      <c r="P4" s="11"/>
    </row>
    <row r="5" spans="1:16" s="13" customFormat="1" ht="51" thickBot="1">
      <c r="A5" s="105" t="s">
        <v>25</v>
      </c>
      <c r="B5" s="159" t="s">
        <v>2</v>
      </c>
      <c r="C5" s="159"/>
      <c r="D5" s="159"/>
      <c r="E5" s="106" t="s">
        <v>12</v>
      </c>
      <c r="F5" s="107" t="s">
        <v>40</v>
      </c>
      <c r="G5" s="160" t="s">
        <v>41</v>
      </c>
      <c r="H5" s="160"/>
      <c r="I5" s="160"/>
      <c r="J5" s="107" t="s">
        <v>36</v>
      </c>
      <c r="K5" s="108" t="s">
        <v>37</v>
      </c>
      <c r="L5" s="108" t="s">
        <v>38</v>
      </c>
      <c r="M5" s="133" t="s">
        <v>45</v>
      </c>
      <c r="N5" s="186" t="s">
        <v>43</v>
      </c>
      <c r="O5" s="131" t="s">
        <v>55</v>
      </c>
      <c r="P5" s="12"/>
    </row>
    <row r="6" spans="1:17" ht="18" customHeight="1" thickBot="1">
      <c r="A6" s="143" t="s">
        <v>21</v>
      </c>
      <c r="B6" s="137" t="s">
        <v>1</v>
      </c>
      <c r="C6" s="137"/>
      <c r="D6" s="137" t="s">
        <v>1</v>
      </c>
      <c r="E6" s="45"/>
      <c r="F6" s="46"/>
      <c r="G6" s="47"/>
      <c r="H6" s="19" t="s">
        <v>18</v>
      </c>
      <c r="I6" s="77"/>
      <c r="J6" s="46"/>
      <c r="K6" s="20">
        <f>ROUND(F6/1000*G6/1000*I6/1000*J6,2)</f>
        <v>0</v>
      </c>
      <c r="L6" s="87"/>
      <c r="M6" s="121"/>
      <c r="N6" s="121"/>
      <c r="O6" s="88"/>
      <c r="P6" s="37"/>
      <c r="Q6" s="44" t="s">
        <v>30</v>
      </c>
    </row>
    <row r="7" spans="1:16" ht="18" customHeight="1" thickBot="1" thickTop="1">
      <c r="A7" s="144"/>
      <c r="B7" s="142"/>
      <c r="C7" s="142"/>
      <c r="D7" s="161"/>
      <c r="E7" s="48"/>
      <c r="F7" s="49"/>
      <c r="G7" s="50"/>
      <c r="H7" s="21" t="s">
        <v>19</v>
      </c>
      <c r="I7" s="78"/>
      <c r="J7" s="49"/>
      <c r="K7" s="22">
        <f aca="true" t="shared" si="0" ref="K7:K63">ROUND(F7/1000*G7/1000*I7/1000*J7,2)</f>
        <v>0</v>
      </c>
      <c r="L7" s="89"/>
      <c r="M7" s="122"/>
      <c r="N7" s="122"/>
      <c r="O7" s="90"/>
      <c r="P7" s="37"/>
    </row>
    <row r="8" spans="1:16" ht="18" customHeight="1" thickBot="1" thickTop="1">
      <c r="A8" s="145"/>
      <c r="B8" s="138"/>
      <c r="C8" s="138"/>
      <c r="D8" s="109" t="s">
        <v>4</v>
      </c>
      <c r="E8" s="51"/>
      <c r="F8" s="52"/>
      <c r="G8" s="53"/>
      <c r="H8" s="23" t="s">
        <v>19</v>
      </c>
      <c r="I8" s="79"/>
      <c r="J8" s="52"/>
      <c r="K8" s="24">
        <f t="shared" si="0"/>
        <v>0</v>
      </c>
      <c r="L8" s="91"/>
      <c r="M8" s="123"/>
      <c r="N8" s="123"/>
      <c r="O8" s="92"/>
      <c r="P8" s="37"/>
    </row>
    <row r="9" spans="1:16" ht="18" customHeight="1">
      <c r="A9" s="139" t="s">
        <v>22</v>
      </c>
      <c r="B9" s="137" t="s">
        <v>6</v>
      </c>
      <c r="C9" s="137"/>
      <c r="D9" s="137" t="s">
        <v>8</v>
      </c>
      <c r="E9" s="45"/>
      <c r="F9" s="46"/>
      <c r="G9" s="47"/>
      <c r="H9" s="19" t="s">
        <v>19</v>
      </c>
      <c r="I9" s="77"/>
      <c r="J9" s="46"/>
      <c r="K9" s="20">
        <f t="shared" si="0"/>
        <v>0</v>
      </c>
      <c r="L9" s="87"/>
      <c r="M9" s="121"/>
      <c r="N9" s="121"/>
      <c r="O9" s="88"/>
      <c r="P9" s="37"/>
    </row>
    <row r="10" spans="1:16" ht="18" customHeight="1">
      <c r="A10" s="140"/>
      <c r="B10" s="142"/>
      <c r="C10" s="142"/>
      <c r="D10" s="142"/>
      <c r="E10" s="54"/>
      <c r="F10" s="55"/>
      <c r="G10" s="56"/>
      <c r="H10" s="25" t="s">
        <v>19</v>
      </c>
      <c r="I10" s="80"/>
      <c r="J10" s="55"/>
      <c r="K10" s="26">
        <f t="shared" si="0"/>
        <v>0</v>
      </c>
      <c r="L10" s="93"/>
      <c r="M10" s="124"/>
      <c r="N10" s="124"/>
      <c r="O10" s="94"/>
      <c r="P10" s="37"/>
    </row>
    <row r="11" spans="1:16" ht="18" customHeight="1">
      <c r="A11" s="140"/>
      <c r="B11" s="142"/>
      <c r="C11" s="142"/>
      <c r="D11" s="142"/>
      <c r="E11" s="54"/>
      <c r="F11" s="55"/>
      <c r="G11" s="56"/>
      <c r="H11" s="25" t="s">
        <v>19</v>
      </c>
      <c r="I11" s="80"/>
      <c r="J11" s="55"/>
      <c r="K11" s="26">
        <f t="shared" si="0"/>
        <v>0</v>
      </c>
      <c r="L11" s="93"/>
      <c r="M11" s="124"/>
      <c r="N11" s="124"/>
      <c r="O11" s="94"/>
      <c r="P11" s="37"/>
    </row>
    <row r="12" spans="1:16" ht="18" customHeight="1">
      <c r="A12" s="140"/>
      <c r="B12" s="142"/>
      <c r="C12" s="142"/>
      <c r="D12" s="161"/>
      <c r="E12" s="48"/>
      <c r="F12" s="49"/>
      <c r="G12" s="50"/>
      <c r="H12" s="21" t="s">
        <v>19</v>
      </c>
      <c r="I12" s="78"/>
      <c r="J12" s="49"/>
      <c r="K12" s="22">
        <f t="shared" si="0"/>
        <v>0</v>
      </c>
      <c r="L12" s="89"/>
      <c r="M12" s="122"/>
      <c r="N12" s="122"/>
      <c r="O12" s="90"/>
      <c r="P12" s="37"/>
    </row>
    <row r="13" spans="1:16" ht="18" customHeight="1">
      <c r="A13" s="140"/>
      <c r="B13" s="142"/>
      <c r="C13" s="142"/>
      <c r="D13" s="146" t="s">
        <v>7</v>
      </c>
      <c r="E13" s="57"/>
      <c r="F13" s="58"/>
      <c r="G13" s="56"/>
      <c r="H13" s="25" t="s">
        <v>19</v>
      </c>
      <c r="I13" s="80"/>
      <c r="J13" s="58"/>
      <c r="K13" s="27">
        <f t="shared" si="0"/>
        <v>0</v>
      </c>
      <c r="L13" s="95"/>
      <c r="M13" s="125"/>
      <c r="N13" s="125"/>
      <c r="O13" s="96"/>
      <c r="P13" s="37"/>
    </row>
    <row r="14" spans="1:16" ht="18" customHeight="1" thickBot="1">
      <c r="A14" s="140"/>
      <c r="B14" s="138"/>
      <c r="C14" s="138"/>
      <c r="D14" s="138"/>
      <c r="E14" s="48"/>
      <c r="F14" s="49"/>
      <c r="G14" s="59"/>
      <c r="H14" s="28" t="s">
        <v>19</v>
      </c>
      <c r="I14" s="81"/>
      <c r="J14" s="49"/>
      <c r="K14" s="29">
        <f t="shared" si="0"/>
        <v>0</v>
      </c>
      <c r="L14" s="97"/>
      <c r="M14" s="126"/>
      <c r="N14" s="126"/>
      <c r="O14" s="98"/>
      <c r="P14" s="37"/>
    </row>
    <row r="15" spans="1:16" ht="18" customHeight="1">
      <c r="A15" s="140"/>
      <c r="B15" s="137" t="s">
        <v>3</v>
      </c>
      <c r="C15" s="137"/>
      <c r="D15" s="164" t="s">
        <v>29</v>
      </c>
      <c r="E15" s="45"/>
      <c r="F15" s="46"/>
      <c r="G15" s="47"/>
      <c r="H15" s="19" t="s">
        <v>19</v>
      </c>
      <c r="I15" s="77"/>
      <c r="J15" s="46"/>
      <c r="K15" s="20">
        <f t="shared" si="0"/>
        <v>0</v>
      </c>
      <c r="L15" s="87"/>
      <c r="M15" s="121"/>
      <c r="N15" s="121"/>
      <c r="O15" s="88"/>
      <c r="P15" s="37"/>
    </row>
    <row r="16" spans="1:16" ht="18" customHeight="1">
      <c r="A16" s="140"/>
      <c r="B16" s="142"/>
      <c r="C16" s="142"/>
      <c r="D16" s="165"/>
      <c r="E16" s="54"/>
      <c r="F16" s="55"/>
      <c r="G16" s="56"/>
      <c r="H16" s="25" t="s">
        <v>19</v>
      </c>
      <c r="I16" s="80"/>
      <c r="J16" s="55"/>
      <c r="K16" s="26">
        <f t="shared" si="0"/>
        <v>0</v>
      </c>
      <c r="L16" s="93"/>
      <c r="M16" s="124"/>
      <c r="N16" s="124"/>
      <c r="O16" s="94"/>
      <c r="P16" s="37"/>
    </row>
    <row r="17" spans="1:16" ht="18" customHeight="1">
      <c r="A17" s="140"/>
      <c r="B17" s="142"/>
      <c r="C17" s="142"/>
      <c r="D17" s="165"/>
      <c r="E17" s="54"/>
      <c r="F17" s="55"/>
      <c r="G17" s="56"/>
      <c r="H17" s="25" t="s">
        <v>19</v>
      </c>
      <c r="I17" s="80"/>
      <c r="J17" s="55"/>
      <c r="K17" s="26">
        <f t="shared" si="0"/>
        <v>0</v>
      </c>
      <c r="L17" s="93"/>
      <c r="M17" s="124"/>
      <c r="N17" s="124"/>
      <c r="O17" s="94"/>
      <c r="P17" s="37"/>
    </row>
    <row r="18" spans="1:16" ht="18" customHeight="1">
      <c r="A18" s="140"/>
      <c r="B18" s="142"/>
      <c r="C18" s="142"/>
      <c r="D18" s="165"/>
      <c r="E18" s="54"/>
      <c r="F18" s="55"/>
      <c r="G18" s="56"/>
      <c r="H18" s="25" t="s">
        <v>19</v>
      </c>
      <c r="I18" s="80"/>
      <c r="J18" s="55"/>
      <c r="K18" s="26">
        <f t="shared" si="0"/>
        <v>0</v>
      </c>
      <c r="L18" s="93"/>
      <c r="M18" s="124"/>
      <c r="N18" s="124"/>
      <c r="O18" s="94"/>
      <c r="P18" s="37"/>
    </row>
    <row r="19" spans="1:16" ht="18" customHeight="1">
      <c r="A19" s="140"/>
      <c r="B19" s="142"/>
      <c r="C19" s="142"/>
      <c r="D19" s="165"/>
      <c r="E19" s="54"/>
      <c r="F19" s="55"/>
      <c r="G19" s="56"/>
      <c r="H19" s="25" t="s">
        <v>19</v>
      </c>
      <c r="I19" s="80"/>
      <c r="J19" s="55"/>
      <c r="K19" s="26">
        <f t="shared" si="0"/>
        <v>0</v>
      </c>
      <c r="L19" s="93"/>
      <c r="M19" s="124"/>
      <c r="N19" s="124"/>
      <c r="O19" s="94"/>
      <c r="P19" s="37"/>
    </row>
    <row r="20" spans="1:16" ht="18" customHeight="1">
      <c r="A20" s="140"/>
      <c r="B20" s="142"/>
      <c r="C20" s="142"/>
      <c r="D20" s="165"/>
      <c r="E20" s="54"/>
      <c r="F20" s="55"/>
      <c r="G20" s="56"/>
      <c r="H20" s="25" t="s">
        <v>19</v>
      </c>
      <c r="I20" s="80"/>
      <c r="J20" s="55"/>
      <c r="K20" s="26">
        <f t="shared" si="0"/>
        <v>0</v>
      </c>
      <c r="L20" s="93"/>
      <c r="M20" s="124"/>
      <c r="N20" s="124"/>
      <c r="O20" s="94"/>
      <c r="P20" s="37"/>
    </row>
    <row r="21" spans="1:16" ht="18" customHeight="1">
      <c r="A21" s="140"/>
      <c r="B21" s="142"/>
      <c r="C21" s="142"/>
      <c r="D21" s="165"/>
      <c r="E21" s="54"/>
      <c r="F21" s="55"/>
      <c r="G21" s="56"/>
      <c r="H21" s="25" t="s">
        <v>19</v>
      </c>
      <c r="I21" s="80"/>
      <c r="J21" s="55"/>
      <c r="K21" s="26">
        <f t="shared" si="0"/>
        <v>0</v>
      </c>
      <c r="L21" s="93"/>
      <c r="M21" s="124"/>
      <c r="N21" s="124"/>
      <c r="O21" s="94"/>
      <c r="P21" s="37"/>
    </row>
    <row r="22" spans="1:16" ht="18" customHeight="1">
      <c r="A22" s="140"/>
      <c r="B22" s="142"/>
      <c r="C22" s="142"/>
      <c r="D22" s="165"/>
      <c r="E22" s="54"/>
      <c r="F22" s="55"/>
      <c r="G22" s="56"/>
      <c r="H22" s="25" t="s">
        <v>19</v>
      </c>
      <c r="I22" s="80"/>
      <c r="J22" s="55"/>
      <c r="K22" s="26">
        <f t="shared" si="0"/>
        <v>0</v>
      </c>
      <c r="L22" s="93"/>
      <c r="M22" s="124"/>
      <c r="N22" s="124"/>
      <c r="O22" s="94"/>
      <c r="P22" s="37"/>
    </row>
    <row r="23" spans="1:16" ht="18" customHeight="1">
      <c r="A23" s="140"/>
      <c r="B23" s="142"/>
      <c r="C23" s="142"/>
      <c r="D23" s="165"/>
      <c r="E23" s="54"/>
      <c r="F23" s="55"/>
      <c r="G23" s="56"/>
      <c r="H23" s="25" t="s">
        <v>19</v>
      </c>
      <c r="I23" s="80"/>
      <c r="J23" s="55"/>
      <c r="K23" s="26">
        <f t="shared" si="0"/>
        <v>0</v>
      </c>
      <c r="L23" s="93"/>
      <c r="M23" s="124"/>
      <c r="N23" s="124"/>
      <c r="O23" s="94"/>
      <c r="P23" s="37"/>
    </row>
    <row r="24" spans="1:16" ht="18" customHeight="1">
      <c r="A24" s="140"/>
      <c r="B24" s="142"/>
      <c r="C24" s="142"/>
      <c r="D24" s="165"/>
      <c r="E24" s="54"/>
      <c r="F24" s="55"/>
      <c r="G24" s="56"/>
      <c r="H24" s="25" t="s">
        <v>19</v>
      </c>
      <c r="I24" s="80"/>
      <c r="J24" s="55"/>
      <c r="K24" s="26">
        <f t="shared" si="0"/>
        <v>0</v>
      </c>
      <c r="L24" s="93"/>
      <c r="M24" s="124"/>
      <c r="N24" s="124"/>
      <c r="O24" s="94"/>
      <c r="P24" s="37"/>
    </row>
    <row r="25" spans="1:16" ht="18" customHeight="1">
      <c r="A25" s="140"/>
      <c r="B25" s="142"/>
      <c r="C25" s="142"/>
      <c r="D25" s="165"/>
      <c r="E25" s="54"/>
      <c r="F25" s="55"/>
      <c r="G25" s="56"/>
      <c r="H25" s="25" t="s">
        <v>19</v>
      </c>
      <c r="I25" s="80"/>
      <c r="J25" s="55"/>
      <c r="K25" s="26">
        <f t="shared" si="0"/>
        <v>0</v>
      </c>
      <c r="L25" s="93"/>
      <c r="M25" s="124"/>
      <c r="N25" s="124"/>
      <c r="O25" s="94"/>
      <c r="P25" s="37"/>
    </row>
    <row r="26" spans="1:16" ht="18" customHeight="1">
      <c r="A26" s="140"/>
      <c r="B26" s="142"/>
      <c r="C26" s="142"/>
      <c r="D26" s="165"/>
      <c r="E26" s="54"/>
      <c r="F26" s="55"/>
      <c r="G26" s="56"/>
      <c r="H26" s="25" t="s">
        <v>19</v>
      </c>
      <c r="I26" s="80"/>
      <c r="J26" s="55"/>
      <c r="K26" s="26">
        <f t="shared" si="0"/>
        <v>0</v>
      </c>
      <c r="L26" s="93"/>
      <c r="M26" s="124"/>
      <c r="N26" s="124"/>
      <c r="O26" s="94"/>
      <c r="P26" s="37"/>
    </row>
    <row r="27" spans="1:16" ht="18" customHeight="1">
      <c r="A27" s="140"/>
      <c r="B27" s="142"/>
      <c r="C27" s="142"/>
      <c r="D27" s="165"/>
      <c r="E27" s="54"/>
      <c r="F27" s="55"/>
      <c r="G27" s="56"/>
      <c r="H27" s="25" t="s">
        <v>19</v>
      </c>
      <c r="I27" s="80"/>
      <c r="J27" s="55"/>
      <c r="K27" s="26">
        <f t="shared" si="0"/>
        <v>0</v>
      </c>
      <c r="L27" s="93"/>
      <c r="M27" s="124"/>
      <c r="N27" s="124"/>
      <c r="O27" s="94"/>
      <c r="P27" s="37"/>
    </row>
    <row r="28" spans="1:16" ht="18" customHeight="1">
      <c r="A28" s="140"/>
      <c r="B28" s="142"/>
      <c r="C28" s="142"/>
      <c r="D28" s="165"/>
      <c r="E28" s="54"/>
      <c r="F28" s="55"/>
      <c r="G28" s="56"/>
      <c r="H28" s="25" t="s">
        <v>19</v>
      </c>
      <c r="I28" s="80"/>
      <c r="J28" s="55"/>
      <c r="K28" s="26">
        <f t="shared" si="0"/>
        <v>0</v>
      </c>
      <c r="L28" s="93"/>
      <c r="M28" s="124"/>
      <c r="N28" s="124"/>
      <c r="O28" s="94"/>
      <c r="P28" s="37"/>
    </row>
    <row r="29" spans="1:16" ht="18" customHeight="1">
      <c r="A29" s="140"/>
      <c r="B29" s="142"/>
      <c r="C29" s="142"/>
      <c r="D29" s="165"/>
      <c r="E29" s="54"/>
      <c r="F29" s="55"/>
      <c r="G29" s="56"/>
      <c r="H29" s="25" t="s">
        <v>19</v>
      </c>
      <c r="I29" s="80"/>
      <c r="J29" s="55"/>
      <c r="K29" s="26">
        <f t="shared" si="0"/>
        <v>0</v>
      </c>
      <c r="L29" s="93"/>
      <c r="M29" s="124"/>
      <c r="N29" s="124"/>
      <c r="O29" s="94"/>
      <c r="P29" s="37"/>
    </row>
    <row r="30" spans="1:16" ht="18" customHeight="1">
      <c r="A30" s="140"/>
      <c r="B30" s="142"/>
      <c r="C30" s="142"/>
      <c r="D30" s="165"/>
      <c r="E30" s="54"/>
      <c r="F30" s="55"/>
      <c r="G30" s="56"/>
      <c r="H30" s="25" t="s">
        <v>19</v>
      </c>
      <c r="I30" s="80"/>
      <c r="J30" s="55"/>
      <c r="K30" s="26">
        <f t="shared" si="0"/>
        <v>0</v>
      </c>
      <c r="L30" s="93"/>
      <c r="M30" s="124"/>
      <c r="N30" s="124"/>
      <c r="O30" s="94"/>
      <c r="P30" s="37"/>
    </row>
    <row r="31" spans="1:16" ht="18" customHeight="1">
      <c r="A31" s="140"/>
      <c r="B31" s="142"/>
      <c r="C31" s="142"/>
      <c r="D31" s="165"/>
      <c r="E31" s="54"/>
      <c r="F31" s="55"/>
      <c r="G31" s="56"/>
      <c r="H31" s="25" t="s">
        <v>19</v>
      </c>
      <c r="I31" s="80"/>
      <c r="J31" s="55"/>
      <c r="K31" s="26">
        <f t="shared" si="0"/>
        <v>0</v>
      </c>
      <c r="L31" s="93"/>
      <c r="M31" s="124"/>
      <c r="N31" s="124"/>
      <c r="O31" s="94"/>
      <c r="P31" s="37"/>
    </row>
    <row r="32" spans="1:16" ht="18" customHeight="1">
      <c r="A32" s="140"/>
      <c r="B32" s="142"/>
      <c r="C32" s="142"/>
      <c r="D32" s="165"/>
      <c r="E32" s="54"/>
      <c r="F32" s="55"/>
      <c r="G32" s="56"/>
      <c r="H32" s="25" t="s">
        <v>19</v>
      </c>
      <c r="I32" s="80"/>
      <c r="J32" s="55"/>
      <c r="K32" s="26">
        <f t="shared" si="0"/>
        <v>0</v>
      </c>
      <c r="L32" s="93"/>
      <c r="M32" s="124"/>
      <c r="N32" s="124"/>
      <c r="O32" s="94"/>
      <c r="P32" s="37"/>
    </row>
    <row r="33" spans="1:16" ht="18" customHeight="1">
      <c r="A33" s="140"/>
      <c r="B33" s="142"/>
      <c r="C33" s="142"/>
      <c r="D33" s="165"/>
      <c r="E33" s="54"/>
      <c r="F33" s="55"/>
      <c r="G33" s="56"/>
      <c r="H33" s="25" t="s">
        <v>19</v>
      </c>
      <c r="I33" s="80"/>
      <c r="J33" s="55"/>
      <c r="K33" s="26">
        <f t="shared" si="0"/>
        <v>0</v>
      </c>
      <c r="L33" s="93"/>
      <c r="M33" s="124"/>
      <c r="N33" s="124"/>
      <c r="O33" s="94"/>
      <c r="P33" s="37"/>
    </row>
    <row r="34" spans="1:16" ht="18" customHeight="1" thickBot="1">
      <c r="A34" s="140"/>
      <c r="B34" s="138"/>
      <c r="C34" s="138"/>
      <c r="D34" s="166"/>
      <c r="E34" s="60"/>
      <c r="F34" s="61"/>
      <c r="G34" s="62"/>
      <c r="H34" s="30" t="s">
        <v>19</v>
      </c>
      <c r="I34" s="82"/>
      <c r="J34" s="61"/>
      <c r="K34" s="29">
        <f t="shared" si="0"/>
        <v>0</v>
      </c>
      <c r="L34" s="97"/>
      <c r="M34" s="126"/>
      <c r="N34" s="126"/>
      <c r="O34" s="98"/>
      <c r="P34" s="14"/>
    </row>
    <row r="35" spans="1:16" ht="18" customHeight="1">
      <c r="A35" s="140"/>
      <c r="B35" s="137" t="s">
        <v>11</v>
      </c>
      <c r="C35" s="137"/>
      <c r="D35" s="137"/>
      <c r="E35" s="45"/>
      <c r="F35" s="46"/>
      <c r="G35" s="47"/>
      <c r="H35" s="19" t="s">
        <v>19</v>
      </c>
      <c r="I35" s="77"/>
      <c r="J35" s="46"/>
      <c r="K35" s="20">
        <f t="shared" si="0"/>
        <v>0</v>
      </c>
      <c r="L35" s="87"/>
      <c r="M35" s="121"/>
      <c r="N35" s="121"/>
      <c r="O35" s="88"/>
      <c r="P35" s="14"/>
    </row>
    <row r="36" spans="1:16" ht="18" customHeight="1">
      <c r="A36" s="140"/>
      <c r="B36" s="142"/>
      <c r="C36" s="142"/>
      <c r="D36" s="142"/>
      <c r="E36" s="54"/>
      <c r="F36" s="55"/>
      <c r="G36" s="56"/>
      <c r="H36" s="25" t="s">
        <v>19</v>
      </c>
      <c r="I36" s="80"/>
      <c r="J36" s="55"/>
      <c r="K36" s="26">
        <f t="shared" si="0"/>
        <v>0</v>
      </c>
      <c r="L36" s="93"/>
      <c r="M36" s="124"/>
      <c r="N36" s="124"/>
      <c r="O36" s="94"/>
      <c r="P36" s="14"/>
    </row>
    <row r="37" spans="1:16" ht="18" customHeight="1" thickBot="1">
      <c r="A37" s="140"/>
      <c r="B37" s="138"/>
      <c r="C37" s="138"/>
      <c r="D37" s="138"/>
      <c r="E37" s="60"/>
      <c r="F37" s="61"/>
      <c r="G37" s="62"/>
      <c r="H37" s="30" t="s">
        <v>19</v>
      </c>
      <c r="I37" s="82"/>
      <c r="J37" s="61"/>
      <c r="K37" s="29">
        <f t="shared" si="0"/>
        <v>0</v>
      </c>
      <c r="L37" s="97"/>
      <c r="M37" s="126"/>
      <c r="N37" s="126"/>
      <c r="O37" s="98"/>
      <c r="P37" s="14"/>
    </row>
    <row r="38" spans="1:16" ht="18" customHeight="1">
      <c r="A38" s="140"/>
      <c r="B38" s="137" t="s">
        <v>20</v>
      </c>
      <c r="C38" s="137"/>
      <c r="D38" s="137"/>
      <c r="E38" s="45"/>
      <c r="F38" s="46"/>
      <c r="G38" s="47"/>
      <c r="H38" s="19" t="s">
        <v>19</v>
      </c>
      <c r="I38" s="77"/>
      <c r="J38" s="46"/>
      <c r="K38" s="20">
        <f t="shared" si="0"/>
        <v>0</v>
      </c>
      <c r="L38" s="87"/>
      <c r="M38" s="121"/>
      <c r="N38" s="121"/>
      <c r="O38" s="88"/>
      <c r="P38" s="37"/>
    </row>
    <row r="39" spans="1:16" ht="18" customHeight="1" thickBot="1">
      <c r="A39" s="140"/>
      <c r="B39" s="138"/>
      <c r="C39" s="138"/>
      <c r="D39" s="138"/>
      <c r="E39" s="60"/>
      <c r="F39" s="61"/>
      <c r="G39" s="62"/>
      <c r="H39" s="30" t="s">
        <v>19</v>
      </c>
      <c r="I39" s="82"/>
      <c r="J39" s="61"/>
      <c r="K39" s="29">
        <f t="shared" si="0"/>
        <v>0</v>
      </c>
      <c r="L39" s="97"/>
      <c r="M39" s="126"/>
      <c r="N39" s="126"/>
      <c r="O39" s="98"/>
      <c r="P39" s="37"/>
    </row>
    <row r="40" spans="1:16" ht="18" customHeight="1">
      <c r="A40" s="140"/>
      <c r="B40" s="137" t="s">
        <v>27</v>
      </c>
      <c r="C40" s="137"/>
      <c r="D40" s="137"/>
      <c r="E40" s="45"/>
      <c r="F40" s="46"/>
      <c r="G40" s="47"/>
      <c r="H40" s="19" t="s">
        <v>19</v>
      </c>
      <c r="I40" s="77"/>
      <c r="J40" s="46"/>
      <c r="K40" s="20">
        <f t="shared" si="0"/>
        <v>0</v>
      </c>
      <c r="L40" s="87"/>
      <c r="M40" s="121"/>
      <c r="N40" s="121"/>
      <c r="O40" s="88"/>
      <c r="P40" s="37"/>
    </row>
    <row r="41" spans="1:16" ht="18" customHeight="1" thickBot="1">
      <c r="A41" s="141"/>
      <c r="B41" s="138"/>
      <c r="C41" s="138"/>
      <c r="D41" s="138"/>
      <c r="E41" s="63"/>
      <c r="F41" s="64"/>
      <c r="G41" s="65"/>
      <c r="H41" s="30" t="s">
        <v>19</v>
      </c>
      <c r="I41" s="83"/>
      <c r="J41" s="64"/>
      <c r="K41" s="31">
        <f t="shared" si="0"/>
        <v>0</v>
      </c>
      <c r="L41" s="97"/>
      <c r="M41" s="126"/>
      <c r="N41" s="126"/>
      <c r="O41" s="98"/>
      <c r="P41" s="37"/>
    </row>
    <row r="42" spans="1:16" ht="18" customHeight="1">
      <c r="A42" s="139" t="s">
        <v>23</v>
      </c>
      <c r="B42" s="137" t="s">
        <v>9</v>
      </c>
      <c r="C42" s="137"/>
      <c r="D42" s="110" t="s">
        <v>9</v>
      </c>
      <c r="E42" s="66"/>
      <c r="F42" s="67"/>
      <c r="G42" s="68"/>
      <c r="H42" s="32" t="s">
        <v>19</v>
      </c>
      <c r="I42" s="84"/>
      <c r="J42" s="67"/>
      <c r="K42" s="33">
        <f t="shared" si="0"/>
        <v>0</v>
      </c>
      <c r="L42" s="99"/>
      <c r="M42" s="127"/>
      <c r="N42" s="127"/>
      <c r="O42" s="100"/>
      <c r="P42" s="37"/>
    </row>
    <row r="43" spans="1:16" ht="18" customHeight="1" thickBot="1">
      <c r="A43" s="140"/>
      <c r="B43" s="138"/>
      <c r="C43" s="138"/>
      <c r="D43" s="111" t="s">
        <v>10</v>
      </c>
      <c r="E43" s="69"/>
      <c r="F43" s="70"/>
      <c r="G43" s="53"/>
      <c r="H43" s="23" t="s">
        <v>19</v>
      </c>
      <c r="I43" s="79"/>
      <c r="J43" s="70"/>
      <c r="K43" s="24">
        <f t="shared" si="0"/>
        <v>0</v>
      </c>
      <c r="L43" s="91"/>
      <c r="M43" s="123"/>
      <c r="N43" s="123"/>
      <c r="O43" s="92"/>
      <c r="P43" s="37"/>
    </row>
    <row r="44" spans="1:16" ht="18" customHeight="1">
      <c r="A44" s="140"/>
      <c r="B44" s="137" t="s">
        <v>13</v>
      </c>
      <c r="C44" s="137"/>
      <c r="D44" s="137"/>
      <c r="E44" s="45"/>
      <c r="F44" s="46"/>
      <c r="G44" s="47"/>
      <c r="H44" s="19" t="s">
        <v>19</v>
      </c>
      <c r="I44" s="77"/>
      <c r="J44" s="46"/>
      <c r="K44" s="20">
        <f t="shared" si="0"/>
        <v>0</v>
      </c>
      <c r="L44" s="87"/>
      <c r="M44" s="121"/>
      <c r="N44" s="121"/>
      <c r="O44" s="88"/>
      <c r="P44" s="37"/>
    </row>
    <row r="45" spans="1:16" ht="18" customHeight="1" thickBot="1">
      <c r="A45" s="140"/>
      <c r="B45" s="138"/>
      <c r="C45" s="138"/>
      <c r="D45" s="138"/>
      <c r="E45" s="60"/>
      <c r="F45" s="61"/>
      <c r="G45" s="62"/>
      <c r="H45" s="30" t="s">
        <v>19</v>
      </c>
      <c r="I45" s="82"/>
      <c r="J45" s="61"/>
      <c r="K45" s="29">
        <f t="shared" si="0"/>
        <v>0</v>
      </c>
      <c r="L45" s="97"/>
      <c r="M45" s="126"/>
      <c r="N45" s="126"/>
      <c r="O45" s="98"/>
      <c r="P45" s="37"/>
    </row>
    <row r="46" spans="1:16" ht="18" customHeight="1">
      <c r="A46" s="140"/>
      <c r="B46" s="137" t="s">
        <v>16</v>
      </c>
      <c r="C46" s="137"/>
      <c r="D46" s="137"/>
      <c r="E46" s="71"/>
      <c r="F46" s="72"/>
      <c r="G46" s="47"/>
      <c r="H46" s="19" t="s">
        <v>19</v>
      </c>
      <c r="I46" s="77"/>
      <c r="J46" s="72"/>
      <c r="K46" s="20">
        <f t="shared" si="0"/>
        <v>0</v>
      </c>
      <c r="L46" s="87"/>
      <c r="M46" s="121"/>
      <c r="N46" s="121"/>
      <c r="O46" s="88"/>
      <c r="P46" s="37"/>
    </row>
    <row r="47" spans="1:16" ht="18" customHeight="1" thickBot="1">
      <c r="A47" s="140"/>
      <c r="B47" s="138"/>
      <c r="C47" s="138"/>
      <c r="D47" s="138"/>
      <c r="E47" s="60"/>
      <c r="F47" s="61"/>
      <c r="G47" s="62"/>
      <c r="H47" s="30" t="s">
        <v>19</v>
      </c>
      <c r="I47" s="82"/>
      <c r="J47" s="61"/>
      <c r="K47" s="29">
        <f t="shared" si="0"/>
        <v>0</v>
      </c>
      <c r="L47" s="97"/>
      <c r="M47" s="126"/>
      <c r="N47" s="126"/>
      <c r="O47" s="98"/>
      <c r="P47" s="37"/>
    </row>
    <row r="48" spans="1:16" ht="18" customHeight="1">
      <c r="A48" s="140"/>
      <c r="B48" s="137" t="s">
        <v>15</v>
      </c>
      <c r="C48" s="137"/>
      <c r="D48" s="137"/>
      <c r="E48" s="71"/>
      <c r="F48" s="72"/>
      <c r="G48" s="73"/>
      <c r="H48" s="34" t="s">
        <v>19</v>
      </c>
      <c r="I48" s="85"/>
      <c r="J48" s="72"/>
      <c r="K48" s="20">
        <f t="shared" si="0"/>
        <v>0</v>
      </c>
      <c r="L48" s="87"/>
      <c r="M48" s="121"/>
      <c r="N48" s="121"/>
      <c r="O48" s="88"/>
      <c r="P48" s="37"/>
    </row>
    <row r="49" spans="1:16" ht="18" customHeight="1" thickBot="1">
      <c r="A49" s="140"/>
      <c r="B49" s="138"/>
      <c r="C49" s="138"/>
      <c r="D49" s="138"/>
      <c r="E49" s="60"/>
      <c r="F49" s="61"/>
      <c r="G49" s="62"/>
      <c r="H49" s="30" t="s">
        <v>19</v>
      </c>
      <c r="I49" s="82"/>
      <c r="J49" s="61"/>
      <c r="K49" s="29">
        <f t="shared" si="0"/>
        <v>0</v>
      </c>
      <c r="L49" s="97"/>
      <c r="M49" s="126"/>
      <c r="N49" s="126"/>
      <c r="O49" s="98"/>
      <c r="P49" s="37"/>
    </row>
    <row r="50" spans="1:16" ht="18" customHeight="1">
      <c r="A50" s="140"/>
      <c r="B50" s="137" t="s">
        <v>14</v>
      </c>
      <c r="C50" s="137"/>
      <c r="D50" s="137"/>
      <c r="E50" s="45"/>
      <c r="F50" s="46"/>
      <c r="G50" s="47"/>
      <c r="H50" s="19" t="s">
        <v>19</v>
      </c>
      <c r="I50" s="77"/>
      <c r="J50" s="46"/>
      <c r="K50" s="20">
        <f t="shared" si="0"/>
        <v>0</v>
      </c>
      <c r="L50" s="87"/>
      <c r="M50" s="121"/>
      <c r="N50" s="121"/>
      <c r="O50" s="88"/>
      <c r="P50" s="37"/>
    </row>
    <row r="51" spans="1:16" ht="18" customHeight="1" thickBot="1">
      <c r="A51" s="140"/>
      <c r="B51" s="138"/>
      <c r="C51" s="138"/>
      <c r="D51" s="138"/>
      <c r="E51" s="60"/>
      <c r="F51" s="61"/>
      <c r="G51" s="62"/>
      <c r="H51" s="30" t="s">
        <v>19</v>
      </c>
      <c r="I51" s="82"/>
      <c r="J51" s="61"/>
      <c r="K51" s="29">
        <f t="shared" si="0"/>
        <v>0</v>
      </c>
      <c r="L51" s="97"/>
      <c r="M51" s="126"/>
      <c r="N51" s="126"/>
      <c r="O51" s="98"/>
      <c r="P51" s="37"/>
    </row>
    <row r="52" spans="1:16" ht="18" customHeight="1">
      <c r="A52" s="140"/>
      <c r="B52" s="162" t="s">
        <v>28</v>
      </c>
      <c r="C52" s="137"/>
      <c r="D52" s="137"/>
      <c r="E52" s="45"/>
      <c r="F52" s="46"/>
      <c r="G52" s="47"/>
      <c r="H52" s="19" t="s">
        <v>19</v>
      </c>
      <c r="I52" s="77"/>
      <c r="J52" s="46"/>
      <c r="K52" s="20">
        <f t="shared" si="0"/>
        <v>0</v>
      </c>
      <c r="L52" s="87"/>
      <c r="M52" s="121"/>
      <c r="N52" s="121"/>
      <c r="O52" s="88"/>
      <c r="P52" s="37"/>
    </row>
    <row r="53" spans="1:16" ht="18" customHeight="1" thickBot="1">
      <c r="A53" s="141"/>
      <c r="B53" s="138"/>
      <c r="C53" s="138"/>
      <c r="D53" s="138"/>
      <c r="E53" s="60"/>
      <c r="F53" s="61"/>
      <c r="G53" s="62"/>
      <c r="H53" s="30" t="s">
        <v>19</v>
      </c>
      <c r="I53" s="82"/>
      <c r="J53" s="61"/>
      <c r="K53" s="29">
        <f t="shared" si="0"/>
        <v>0</v>
      </c>
      <c r="L53" s="97"/>
      <c r="M53" s="126"/>
      <c r="N53" s="126"/>
      <c r="O53" s="98"/>
      <c r="P53" s="37"/>
    </row>
    <row r="54" spans="1:16" ht="18" customHeight="1">
      <c r="A54" s="139" t="s">
        <v>24</v>
      </c>
      <c r="B54" s="137" t="s">
        <v>17</v>
      </c>
      <c r="C54" s="137"/>
      <c r="D54" s="137"/>
      <c r="E54" s="45"/>
      <c r="F54" s="46"/>
      <c r="G54" s="47"/>
      <c r="H54" s="19" t="s">
        <v>19</v>
      </c>
      <c r="I54" s="77"/>
      <c r="J54" s="46"/>
      <c r="K54" s="20">
        <f t="shared" si="0"/>
        <v>0</v>
      </c>
      <c r="L54" s="87"/>
      <c r="M54" s="121"/>
      <c r="N54" s="121"/>
      <c r="O54" s="88"/>
      <c r="P54" s="37"/>
    </row>
    <row r="55" spans="1:16" ht="18" customHeight="1" thickBot="1">
      <c r="A55" s="140"/>
      <c r="B55" s="138"/>
      <c r="C55" s="138"/>
      <c r="D55" s="138"/>
      <c r="E55" s="60"/>
      <c r="F55" s="61"/>
      <c r="G55" s="59"/>
      <c r="H55" s="28" t="s">
        <v>19</v>
      </c>
      <c r="I55" s="81"/>
      <c r="J55" s="61"/>
      <c r="K55" s="29">
        <f t="shared" si="0"/>
        <v>0</v>
      </c>
      <c r="L55" s="97"/>
      <c r="M55" s="126"/>
      <c r="N55" s="126"/>
      <c r="O55" s="98"/>
      <c r="P55" s="37"/>
    </row>
    <row r="56" spans="1:16" ht="18" customHeight="1">
      <c r="A56" s="140"/>
      <c r="B56" s="137" t="s">
        <v>0</v>
      </c>
      <c r="C56" s="137"/>
      <c r="D56" s="137" t="s">
        <v>0</v>
      </c>
      <c r="E56" s="71"/>
      <c r="F56" s="72"/>
      <c r="G56" s="47"/>
      <c r="H56" s="19" t="s">
        <v>19</v>
      </c>
      <c r="I56" s="77"/>
      <c r="J56" s="72"/>
      <c r="K56" s="20">
        <f t="shared" si="0"/>
        <v>0</v>
      </c>
      <c r="L56" s="87"/>
      <c r="M56" s="121"/>
      <c r="N56" s="121"/>
      <c r="O56" s="88"/>
      <c r="P56" s="37"/>
    </row>
    <row r="57" spans="1:16" ht="18" customHeight="1">
      <c r="A57" s="140"/>
      <c r="B57" s="142"/>
      <c r="C57" s="142"/>
      <c r="D57" s="161"/>
      <c r="E57" s="74"/>
      <c r="F57" s="75"/>
      <c r="G57" s="59"/>
      <c r="H57" s="28" t="s">
        <v>19</v>
      </c>
      <c r="I57" s="81"/>
      <c r="J57" s="75"/>
      <c r="K57" s="22">
        <f t="shared" si="0"/>
        <v>0</v>
      </c>
      <c r="L57" s="89"/>
      <c r="M57" s="122"/>
      <c r="N57" s="122"/>
      <c r="O57" s="90"/>
      <c r="P57" s="37"/>
    </row>
    <row r="58" spans="1:16" ht="18" customHeight="1">
      <c r="A58" s="140"/>
      <c r="B58" s="142"/>
      <c r="C58" s="142"/>
      <c r="D58" s="146" t="s">
        <v>5</v>
      </c>
      <c r="E58" s="71"/>
      <c r="F58" s="72"/>
      <c r="G58" s="76"/>
      <c r="H58" s="35" t="s">
        <v>19</v>
      </c>
      <c r="I58" s="86"/>
      <c r="J58" s="72"/>
      <c r="K58" s="27">
        <f>ROUND(F58/1000*G58/1000*I58/1000*J58,2)</f>
        <v>0</v>
      </c>
      <c r="L58" s="95"/>
      <c r="M58" s="125"/>
      <c r="N58" s="125"/>
      <c r="O58" s="96"/>
      <c r="P58" s="37"/>
    </row>
    <row r="59" spans="1:16" ht="18" customHeight="1" thickBot="1">
      <c r="A59" s="140"/>
      <c r="B59" s="142"/>
      <c r="C59" s="142"/>
      <c r="D59" s="142"/>
      <c r="E59" s="48"/>
      <c r="F59" s="49"/>
      <c r="G59" s="59"/>
      <c r="H59" s="28" t="s">
        <v>19</v>
      </c>
      <c r="I59" s="81"/>
      <c r="J59" s="49"/>
      <c r="K59" s="36">
        <f>ROUND(F59/1000*G59/1000*I59/1000*J59,2)</f>
        <v>0</v>
      </c>
      <c r="L59" s="101"/>
      <c r="M59" s="128"/>
      <c r="N59" s="128"/>
      <c r="O59" s="102"/>
      <c r="P59" s="37"/>
    </row>
    <row r="60" spans="1:16" ht="18" customHeight="1">
      <c r="A60" s="140"/>
      <c r="B60" s="137" t="s">
        <v>26</v>
      </c>
      <c r="C60" s="137"/>
      <c r="D60" s="137"/>
      <c r="E60" s="45"/>
      <c r="F60" s="46"/>
      <c r="G60" s="47"/>
      <c r="H60" s="19" t="s">
        <v>19</v>
      </c>
      <c r="I60" s="77"/>
      <c r="J60" s="46"/>
      <c r="K60" s="20">
        <f t="shared" si="0"/>
        <v>0</v>
      </c>
      <c r="L60" s="87"/>
      <c r="M60" s="121"/>
      <c r="N60" s="121"/>
      <c r="O60" s="88"/>
      <c r="P60" s="37"/>
    </row>
    <row r="61" spans="1:16" ht="18" customHeight="1" thickBot="1">
      <c r="A61" s="141"/>
      <c r="B61" s="138"/>
      <c r="C61" s="138"/>
      <c r="D61" s="138"/>
      <c r="E61" s="63"/>
      <c r="F61" s="64"/>
      <c r="G61" s="65"/>
      <c r="H61" s="30" t="s">
        <v>19</v>
      </c>
      <c r="I61" s="83"/>
      <c r="J61" s="64"/>
      <c r="K61" s="31">
        <f t="shared" si="0"/>
        <v>0</v>
      </c>
      <c r="L61" s="103"/>
      <c r="M61" s="129"/>
      <c r="N61" s="129"/>
      <c r="O61" s="104"/>
      <c r="P61" s="41"/>
    </row>
    <row r="62" spans="1:16" ht="18" customHeight="1">
      <c r="A62" s="139" t="s">
        <v>53</v>
      </c>
      <c r="B62" s="180"/>
      <c r="C62" s="181"/>
      <c r="D62" s="182"/>
      <c r="E62" s="45"/>
      <c r="F62" s="46"/>
      <c r="G62" s="47"/>
      <c r="H62" s="19" t="s">
        <v>19</v>
      </c>
      <c r="I62" s="77"/>
      <c r="J62" s="46"/>
      <c r="K62" s="20">
        <f t="shared" si="0"/>
        <v>0</v>
      </c>
      <c r="L62" s="87"/>
      <c r="M62" s="121"/>
      <c r="N62" s="121"/>
      <c r="O62" s="88"/>
      <c r="P62" s="41"/>
    </row>
    <row r="63" spans="1:16" ht="18" customHeight="1" thickBot="1">
      <c r="A63" s="141"/>
      <c r="B63" s="147"/>
      <c r="C63" s="148"/>
      <c r="D63" s="149"/>
      <c r="E63" s="63"/>
      <c r="F63" s="64"/>
      <c r="G63" s="65"/>
      <c r="H63" s="30" t="s">
        <v>39</v>
      </c>
      <c r="I63" s="83"/>
      <c r="J63" s="64"/>
      <c r="K63" s="31">
        <f t="shared" si="0"/>
        <v>0</v>
      </c>
      <c r="L63" s="103"/>
      <c r="M63" s="129"/>
      <c r="N63" s="129"/>
      <c r="O63" s="104"/>
      <c r="P63" s="41"/>
    </row>
    <row r="64" spans="1:16" s="7" customFormat="1" ht="32.25" customHeight="1">
      <c r="A64" s="171" t="s">
        <v>50</v>
      </c>
      <c r="B64" s="172"/>
      <c r="C64" s="172"/>
      <c r="D64" s="172"/>
      <c r="E64" s="172"/>
      <c r="F64" s="172"/>
      <c r="G64" s="172"/>
      <c r="H64" s="172"/>
      <c r="I64" s="172"/>
      <c r="J64" s="173"/>
      <c r="K64" s="177">
        <f>SUM(K6:K63)</f>
        <v>0</v>
      </c>
      <c r="L64" s="177">
        <f>SUM(L6:L63)</f>
        <v>0</v>
      </c>
      <c r="M64" s="132">
        <f>SUM(M6:M63)</f>
        <v>0</v>
      </c>
      <c r="N64" s="183">
        <f>SUM(N6:N63)</f>
        <v>0</v>
      </c>
      <c r="O64" s="177">
        <f>SUM(O6:O63)</f>
        <v>0</v>
      </c>
      <c r="P64" s="15"/>
    </row>
    <row r="65" spans="1:16" s="7" customFormat="1" ht="32.25" customHeight="1">
      <c r="A65" s="174"/>
      <c r="B65" s="175"/>
      <c r="C65" s="175"/>
      <c r="D65" s="175"/>
      <c r="E65" s="175"/>
      <c r="F65" s="175"/>
      <c r="G65" s="175"/>
      <c r="H65" s="175"/>
      <c r="I65" s="175"/>
      <c r="J65" s="176"/>
      <c r="K65" s="178"/>
      <c r="L65" s="178"/>
      <c r="M65" s="179">
        <f>SUM(M64:N64)</f>
        <v>0</v>
      </c>
      <c r="N65" s="187"/>
      <c r="O65" s="178"/>
      <c r="P65" s="15"/>
    </row>
    <row r="66" spans="1:16" ht="22.5" customHeight="1" thickBot="1">
      <c r="A66" s="153" t="s">
        <v>51</v>
      </c>
      <c r="B66" s="154"/>
      <c r="C66" s="154"/>
      <c r="D66" s="154"/>
      <c r="E66" s="154"/>
      <c r="F66" s="154"/>
      <c r="G66" s="154"/>
      <c r="H66" s="154"/>
      <c r="I66" s="154"/>
      <c r="J66" s="155"/>
      <c r="K66" s="116" t="s">
        <v>31</v>
      </c>
      <c r="L66" s="116" t="s">
        <v>32</v>
      </c>
      <c r="M66" s="169" t="s">
        <v>33</v>
      </c>
      <c r="N66" s="188"/>
      <c r="O66" s="116" t="s">
        <v>57</v>
      </c>
      <c r="P66" s="41"/>
    </row>
    <row r="67" spans="1:16" s="7" customFormat="1" ht="32.25" customHeight="1" thickBot="1">
      <c r="A67" s="156"/>
      <c r="B67" s="157"/>
      <c r="C67" s="157"/>
      <c r="D67" s="157"/>
      <c r="E67" s="157"/>
      <c r="F67" s="157"/>
      <c r="G67" s="157"/>
      <c r="H67" s="157"/>
      <c r="I67" s="157"/>
      <c r="J67" s="158"/>
      <c r="K67" s="117">
        <f>ROUNDUP(K64,1)</f>
        <v>0</v>
      </c>
      <c r="L67" s="117">
        <f>ROUNDUP(L64,1)</f>
        <v>0</v>
      </c>
      <c r="M67" s="170">
        <f>ROUNDUP(M65,1)</f>
        <v>0</v>
      </c>
      <c r="N67" s="189"/>
      <c r="O67" s="117">
        <f>ROUNDUP(O64,1)</f>
        <v>0</v>
      </c>
      <c r="P67" s="15"/>
    </row>
    <row r="68" spans="1:16" s="7" customFormat="1" ht="32.25" customHeight="1" thickBot="1">
      <c r="A68" s="150" t="s">
        <v>52</v>
      </c>
      <c r="B68" s="151"/>
      <c r="C68" s="151"/>
      <c r="D68" s="151"/>
      <c r="E68" s="151"/>
      <c r="F68" s="151"/>
      <c r="G68" s="151"/>
      <c r="H68" s="151"/>
      <c r="I68" s="151"/>
      <c r="J68" s="152"/>
      <c r="K68" s="163" t="e">
        <f>ROUND(L67/K67*100,2)</f>
        <v>#DIV/0!</v>
      </c>
      <c r="L68" s="163"/>
      <c r="M68" s="120"/>
      <c r="N68" s="118" t="s">
        <v>34</v>
      </c>
      <c r="O68" s="185"/>
      <c r="P68" s="11"/>
    </row>
    <row r="69" spans="1:16" s="7" customFormat="1" ht="32.25" customHeight="1" thickBot="1">
      <c r="A69" s="150" t="s">
        <v>44</v>
      </c>
      <c r="B69" s="151"/>
      <c r="C69" s="151"/>
      <c r="D69" s="151"/>
      <c r="E69" s="151"/>
      <c r="F69" s="151"/>
      <c r="G69" s="151"/>
      <c r="H69" s="151"/>
      <c r="I69" s="151"/>
      <c r="J69" s="152"/>
      <c r="K69" s="163" t="e">
        <f>ROUND(M67/K67*100,2)</f>
        <v>#DIV/0!</v>
      </c>
      <c r="L69" s="163"/>
      <c r="M69" s="130"/>
      <c r="N69" s="119" t="s">
        <v>35</v>
      </c>
      <c r="O69" s="185"/>
      <c r="P69" s="11"/>
    </row>
    <row r="70" ht="9.75" customHeight="1"/>
    <row r="71" ht="21.75" customHeight="1">
      <c r="A71" s="18" t="s">
        <v>48</v>
      </c>
    </row>
    <row r="72" spans="1:16" s="17" customFormat="1" ht="18.75" customHeight="1">
      <c r="A72" s="18" t="s">
        <v>58</v>
      </c>
      <c r="B72" s="16"/>
      <c r="C72" s="38"/>
      <c r="D72" s="38"/>
      <c r="E72" s="38"/>
      <c r="F72" s="38"/>
      <c r="G72" s="38"/>
      <c r="H72" s="39"/>
      <c r="I72" s="38"/>
      <c r="J72" s="38"/>
      <c r="K72" s="40"/>
      <c r="L72" s="40"/>
      <c r="M72" s="40"/>
      <c r="N72" s="40"/>
      <c r="O72" s="40"/>
      <c r="P72" s="37"/>
    </row>
    <row r="73" spans="1:16" s="17" customFormat="1" ht="18.75" customHeight="1">
      <c r="A73" s="18" t="s">
        <v>59</v>
      </c>
      <c r="B73" s="16"/>
      <c r="C73" s="38"/>
      <c r="D73" s="38"/>
      <c r="E73" s="38"/>
      <c r="F73" s="38"/>
      <c r="G73" s="38"/>
      <c r="H73" s="39"/>
      <c r="I73" s="38"/>
      <c r="J73" s="38"/>
      <c r="K73" s="40"/>
      <c r="L73" s="40"/>
      <c r="M73" s="40"/>
      <c r="N73" s="40"/>
      <c r="O73" s="40"/>
      <c r="P73" s="37"/>
    </row>
    <row r="74" spans="1:16" s="17" customFormat="1" ht="18.75" customHeight="1">
      <c r="A74" s="18" t="s">
        <v>60</v>
      </c>
      <c r="B74" s="16"/>
      <c r="C74" s="38"/>
      <c r="D74" s="38"/>
      <c r="E74" s="38"/>
      <c r="F74" s="38"/>
      <c r="G74" s="38"/>
      <c r="H74" s="39"/>
      <c r="I74" s="38"/>
      <c r="J74" s="38"/>
      <c r="K74" s="40"/>
      <c r="L74" s="40"/>
      <c r="M74" s="40"/>
      <c r="N74" s="40"/>
      <c r="O74" s="40"/>
      <c r="P74" s="37"/>
    </row>
    <row r="75" spans="1:15" ht="18.75" customHeight="1">
      <c r="A75" s="18" t="s">
        <v>61</v>
      </c>
      <c r="B75" s="112"/>
      <c r="C75" s="112"/>
      <c r="D75" s="112"/>
      <c r="E75" s="113"/>
      <c r="F75" s="113"/>
      <c r="G75" s="113"/>
      <c r="H75" s="114"/>
      <c r="I75" s="113"/>
      <c r="J75" s="113"/>
      <c r="K75" s="115"/>
      <c r="L75" s="115"/>
      <c r="M75" s="115"/>
      <c r="N75" s="115"/>
      <c r="O75" s="115"/>
    </row>
  </sheetData>
  <sheetProtection/>
  <mergeCells count="45">
    <mergeCell ref="O64:O65"/>
    <mergeCell ref="M3:O3"/>
    <mergeCell ref="A2:K2"/>
    <mergeCell ref="L2:M2"/>
    <mergeCell ref="M66:N66"/>
    <mergeCell ref="M67:N67"/>
    <mergeCell ref="A64:J65"/>
    <mergeCell ref="K64:K65"/>
    <mergeCell ref="L64:L65"/>
    <mergeCell ref="M65:N65"/>
    <mergeCell ref="B62:D62"/>
    <mergeCell ref="B50:D51"/>
    <mergeCell ref="A69:J69"/>
    <mergeCell ref="B9:C14"/>
    <mergeCell ref="D6:D7"/>
    <mergeCell ref="B46:D47"/>
    <mergeCell ref="K69:L69"/>
    <mergeCell ref="A9:A41"/>
    <mergeCell ref="D9:D12"/>
    <mergeCell ref="D15:D34"/>
    <mergeCell ref="K68:L68"/>
    <mergeCell ref="B42:C43"/>
    <mergeCell ref="A68:J68"/>
    <mergeCell ref="A66:J67"/>
    <mergeCell ref="B5:D5"/>
    <mergeCell ref="G5:I5"/>
    <mergeCell ref="B60:D61"/>
    <mergeCell ref="B56:C59"/>
    <mergeCell ref="D56:D57"/>
    <mergeCell ref="A62:A63"/>
    <mergeCell ref="D58:D59"/>
    <mergeCell ref="B52:D53"/>
    <mergeCell ref="B63:D63"/>
    <mergeCell ref="B48:D49"/>
    <mergeCell ref="B35:D37"/>
    <mergeCell ref="B44:D45"/>
    <mergeCell ref="B38:D39"/>
    <mergeCell ref="B40:D41"/>
    <mergeCell ref="B54:D55"/>
    <mergeCell ref="A42:A53"/>
    <mergeCell ref="B6:C8"/>
    <mergeCell ref="A54:A61"/>
    <mergeCell ref="A6:A8"/>
    <mergeCell ref="D13:D14"/>
    <mergeCell ref="B15:C34"/>
  </mergeCells>
  <dataValidations count="1">
    <dataValidation type="list" allowBlank="1" showInputMessage="1" showErrorMessage="1" sqref="L2:M2">
      <formula1>"（※１）,（計画）,（実績）"</formula1>
    </dataValidation>
  </dataValidations>
  <printOptions horizontalCentered="1"/>
  <pageMargins left="0.7874015748031497" right="0.5905511811023623" top="0.35433070866141736" bottom="0.31496062992125984" header="0" footer="0"/>
  <pageSetup errors="blank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2024-03-19T05:25:46Z</cp:lastPrinted>
  <dcterms:created xsi:type="dcterms:W3CDTF">2006-12-15T01:00:20Z</dcterms:created>
  <dcterms:modified xsi:type="dcterms:W3CDTF">2024-03-19T05:25:55Z</dcterms:modified>
  <cp:category/>
  <cp:version/>
  <cp:contentType/>
  <cp:contentStatus/>
</cp:coreProperties>
</file>