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'様式'!$A$1:$K$78</definedName>
  </definedNames>
  <calcPr fullCalcOnLoad="1"/>
</workbook>
</file>

<file path=xl/sharedStrings.xml><?xml version="1.0" encoding="utf-8"?>
<sst xmlns="http://schemas.openxmlformats.org/spreadsheetml/2006/main" count="120" uniqueCount="96">
  <si>
    <t>曲袋地区ほ場整備事業特別会計</t>
  </si>
  <si>
    <t>土地取得特別会計</t>
  </si>
  <si>
    <t>水道事業会計</t>
  </si>
  <si>
    <t>病院事業特別会計</t>
  </si>
  <si>
    <t>老人保健施設事業特別会計</t>
  </si>
  <si>
    <t>公共下水道事業特別会計</t>
  </si>
  <si>
    <t>農業集落排水事業特別会計</t>
  </si>
  <si>
    <t>浄化槽事業特別会計</t>
  </si>
  <si>
    <t>国民健康保険特別会計</t>
  </si>
  <si>
    <t>介護保険特別会計</t>
  </si>
  <si>
    <t>老人保健特別会計</t>
  </si>
  <si>
    <t>法適用企業</t>
  </si>
  <si>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</si>
  <si>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</si>
  <si>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</si>
  <si>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</si>
  <si>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</si>
  <si>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</si>
  <si>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</si>
  <si>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</si>
  <si>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</si>
  <si>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</si>
  <si>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</si>
  <si>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</si>
  <si>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</si>
  <si>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</si>
  <si>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</si>
  <si>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</si>
  <si>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</si>
  <si>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</si>
  <si>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</si>
  <si>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</si>
  <si>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</si>
  <si>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</si>
  <si>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</si>
  <si>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</si>
  <si>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</si>
  <si>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</si>
  <si>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</si>
  <si>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</si>
  <si>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</si>
  <si>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</si>
  <si>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</si>
  <si>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</si>
  <si>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</si>
  <si>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</si>
  <si>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</si>
  <si>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</si>
  <si>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</si>
  <si>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</si>
  <si>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</si>
  <si>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</si>
  <si>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</si>
  <si>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</si>
  <si>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</si>
  <si>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</si>
  <si>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</si>
  <si>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</si>
  <si>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</si>
  <si>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</si>
  <si>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</si>
  <si>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</si>
  <si>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</si>
  <si>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</si>
  <si>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</si>
  <si>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</si>
  <si>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</si>
  <si>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</si>
  <si>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</si>
  <si>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</si>
  <si>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</si>
  <si>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</si>
  <si>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</si>
  <si>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</si>
  <si>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</si>
  <si>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</si>
  <si>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</si>
  <si>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</si>
  <si>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</si>
  <si>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宮城県市町村非常勤消防団員補償報償組合</t>
  </si>
  <si>
    <t>宮城県市町村職員退職手当組合</t>
  </si>
  <si>
    <t>宮城県市町村自治振興センター</t>
  </si>
  <si>
    <t>宮城県後期高齢者医療広域組合</t>
  </si>
  <si>
    <t>団体名　　登米市</t>
  </si>
  <si>
    <t>水道事業会計</t>
  </si>
  <si>
    <t>病院事業特別会計</t>
  </si>
  <si>
    <t>老人保健施設事業特別会計</t>
  </si>
  <si>
    <t>登米市土地開発公社</t>
  </si>
  <si>
    <t>登米文化振興財団</t>
  </si>
  <si>
    <t>佐沼まちづくり</t>
  </si>
  <si>
    <t>とよま振興公社</t>
  </si>
  <si>
    <t>みやぎ東和開発公社</t>
  </si>
  <si>
    <t>なかだ農業開発公社</t>
  </si>
  <si>
    <t>みなみかた町振興公社</t>
  </si>
  <si>
    <t>いしこし</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</si>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</sst>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35"/>
      <color indexed="12"/>
      <name val="ＭＳ Ｐゴシック"/>
      <family val="3"/>
    </font>
    <font>
      <u val="single"/>
      <sz val="9.35"/>
      <color indexed="2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top style="hair"/>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22" fillId="7" borderId="4" applyNumberFormat="0" applyAlignment="0" applyProtection="0"/>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25" fillId="0" borderId="0" applyNumberFormat="0" applyFill="0" applyBorder="0" applyAlignment="0" applyProtection="0"/>
    <xf numFmtId="0" fontId="23" fillId="4" borderId="0" applyNumberFormat="0" applyBorder="0" applyAlignment="0" applyProtection="0"/>
  </cellStyleXfs>
  <cellXfs count="13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50" applyNumberFormat="1" applyFont="1" applyFill="1" applyBorder="1" applyAlignment="1">
      <alignment vertical="center" shrinkToFit="1"/>
    </xf>
    <xf numFmtId="176" fontId="2" fillId="24" borderId="14" xfId="50" applyNumberFormat="1" applyFont="1" applyFill="1" applyBorder="1" applyAlignment="1">
      <alignment vertical="center" shrinkToFit="1"/>
    </xf>
    <xf numFmtId="176" fontId="2" fillId="24" borderId="15" xfId="50" applyNumberFormat="1" applyFont="1" applyFill="1" applyBorder="1" applyAlignment="1">
      <alignment vertical="center" shrinkToFit="1"/>
    </xf>
    <xf numFmtId="176" fontId="2" fillId="24" borderId="16" xfId="50" applyNumberFormat="1" applyFont="1" applyFill="1" applyBorder="1" applyAlignment="1">
      <alignment vertical="center" shrinkToFit="1"/>
    </xf>
    <xf numFmtId="176" fontId="2" fillId="24" borderId="17" xfId="50" applyNumberFormat="1" applyFont="1" applyFill="1" applyBorder="1" applyAlignment="1">
      <alignment vertical="center" shrinkToFit="1"/>
    </xf>
    <xf numFmtId="176" fontId="2" fillId="24" borderId="18" xfId="50"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50" applyNumberFormat="1" applyFont="1" applyFill="1" applyBorder="1" applyAlignment="1">
      <alignment vertical="center" shrinkToFit="1"/>
    </xf>
    <xf numFmtId="176" fontId="2" fillId="24" borderId="21" xfId="50"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50" applyNumberFormat="1" applyFont="1" applyFill="1" applyBorder="1" applyAlignment="1">
      <alignment vertical="center" shrinkToFit="1"/>
    </xf>
    <xf numFmtId="176" fontId="2" fillId="24" borderId="31" xfId="5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3" xfId="50" applyNumberFormat="1" applyFont="1" applyFill="1" applyBorder="1" applyAlignment="1">
      <alignment vertical="center" shrinkToFit="1"/>
    </xf>
    <xf numFmtId="176" fontId="2" fillId="24" borderId="34" xfId="5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vertical="center" shrinkToFit="1"/>
    </xf>
    <xf numFmtId="176" fontId="2" fillId="24" borderId="40" xfId="0" applyNumberFormat="1" applyFont="1" applyFill="1" applyBorder="1" applyAlignment="1">
      <alignment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2" fillId="24" borderId="46" xfId="0" applyFont="1" applyFill="1" applyBorder="1" applyAlignment="1">
      <alignment horizontal="center" vertical="center"/>
    </xf>
    <xf numFmtId="176" fontId="2" fillId="24" borderId="36"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176" fontId="2" fillId="24" borderId="40"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distributed" vertical="center" indent="1"/>
    </xf>
    <xf numFmtId="0" fontId="2" fillId="24" borderId="43" xfId="0" applyFont="1" applyFill="1" applyBorder="1" applyAlignment="1">
      <alignment horizontal="center" vertical="center"/>
    </xf>
    <xf numFmtId="0" fontId="2" fillId="24" borderId="4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8" xfId="0" applyFont="1" applyFill="1" applyBorder="1" applyAlignment="1">
      <alignment horizontal="center" vertical="center" wrapText="1"/>
    </xf>
    <xf numFmtId="178" fontId="2" fillId="24" borderId="49"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6"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5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50"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3" xfId="0" applyFont="1" applyFill="1" applyBorder="1" applyAlignment="1">
      <alignment horizontal="distributed" vertical="center" indent="1"/>
    </xf>
    <xf numFmtId="179" fontId="2" fillId="24" borderId="52" xfId="0" applyNumberFormat="1" applyFont="1" applyFill="1" applyBorder="1" applyAlignment="1">
      <alignment horizontal="center" vertical="center" shrinkToFit="1"/>
    </xf>
    <xf numFmtId="179" fontId="2" fillId="24" borderId="31" xfId="0" applyNumberFormat="1" applyFont="1" applyFill="1" applyBorder="1" applyAlignment="1">
      <alignment horizontal="center" vertical="center" shrinkToFit="1"/>
    </xf>
    <xf numFmtId="181" fontId="2" fillId="24" borderId="53" xfId="0" applyNumberFormat="1" applyFont="1" applyFill="1" applyBorder="1" applyAlignment="1">
      <alignment vertical="center"/>
    </xf>
    <xf numFmtId="181" fontId="2" fillId="24" borderId="39" xfId="0" applyNumberFormat="1" applyFont="1" applyFill="1" applyBorder="1" applyAlignment="1">
      <alignment vertical="center"/>
    </xf>
    <xf numFmtId="178" fontId="2" fillId="24" borderId="38"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178" fontId="2" fillId="24" borderId="51" xfId="0" applyNumberFormat="1" applyFont="1" applyFill="1" applyBorder="1" applyAlignment="1">
      <alignment horizontal="center" vertical="center" shrinkToFit="1"/>
    </xf>
    <xf numFmtId="176" fontId="2" fillId="24" borderId="37" xfId="50" applyNumberFormat="1" applyFont="1" applyFill="1" applyBorder="1" applyAlignment="1">
      <alignment vertical="center" shrinkToFit="1"/>
    </xf>
    <xf numFmtId="0" fontId="2" fillId="24" borderId="54" xfId="0" applyFont="1" applyFill="1" applyBorder="1" applyAlignment="1">
      <alignment horizontal="center"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0" fontId="2" fillId="24" borderId="58" xfId="0" applyFont="1" applyFill="1" applyBorder="1" applyAlignment="1">
      <alignment horizontal="center" vertical="center" shrinkToFit="1"/>
    </xf>
    <xf numFmtId="176" fontId="2" fillId="24" borderId="59" xfId="0" applyNumberFormat="1" applyFont="1" applyFill="1" applyBorder="1" applyAlignment="1">
      <alignment vertical="center" shrinkToFit="1"/>
    </xf>
    <xf numFmtId="176" fontId="2" fillId="24" borderId="60" xfId="0" applyNumberFormat="1" applyFont="1" applyFill="1" applyBorder="1" applyAlignment="1">
      <alignment vertical="center" shrinkToFit="1"/>
    </xf>
    <xf numFmtId="176" fontId="2" fillId="24" borderId="61" xfId="0" applyNumberFormat="1" applyFont="1" applyFill="1" applyBorder="1" applyAlignment="1">
      <alignment vertical="center" shrinkToFit="1"/>
    </xf>
    <xf numFmtId="176" fontId="2" fillId="0" borderId="60" xfId="0" applyNumberFormat="1" applyFont="1" applyFill="1" applyBorder="1" applyAlignment="1">
      <alignment vertical="center" shrinkToFit="1"/>
    </xf>
    <xf numFmtId="0" fontId="2" fillId="24" borderId="62" xfId="0" applyFont="1" applyFill="1" applyBorder="1" applyAlignment="1">
      <alignment horizontal="center" vertical="center" shrinkToFi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3" xfId="0" applyFont="1" applyFill="1" applyBorder="1" applyAlignment="1">
      <alignment horizontal="center" vertical="center" shrinkToFit="1"/>
    </xf>
    <xf numFmtId="0" fontId="2" fillId="25" borderId="64" xfId="0" applyFont="1" applyFill="1" applyBorder="1" applyAlignment="1">
      <alignment horizontal="center" vertical="center" shrinkToFi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1" fillId="25" borderId="68" xfId="0" applyFont="1" applyFill="1" applyBorder="1" applyAlignment="1">
      <alignment horizontal="center" vertical="center" wrapText="1"/>
    </xf>
    <xf numFmtId="0" fontId="2" fillId="25" borderId="68"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75" xfId="0" applyFont="1" applyFill="1" applyBorder="1" applyAlignment="1">
      <alignment horizontal="center" vertical="center" shrinkToFit="1"/>
    </xf>
    <xf numFmtId="0" fontId="2" fillId="24" borderId="76" xfId="0" applyFont="1" applyFill="1" applyBorder="1" applyAlignment="1">
      <alignment horizontal="center" vertical="center" shrinkToFit="1"/>
    </xf>
    <xf numFmtId="0" fontId="2" fillId="24" borderId="77" xfId="0" applyFont="1" applyFill="1" applyBorder="1" applyAlignment="1">
      <alignment horizontal="center" vertical="center" shrinkToFit="1"/>
    </xf>
    <xf numFmtId="0" fontId="2" fillId="24" borderId="78" xfId="0" applyFont="1" applyFill="1" applyBorder="1" applyAlignment="1">
      <alignment horizontal="center" vertical="center"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3" xfId="54"/>
    <cellStyle name="桁区切り 4"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通貨 2" xfId="65"/>
    <cellStyle name="通貨 3" xfId="66"/>
    <cellStyle name="入力" xfId="67"/>
    <cellStyle name="標準 2" xfId="68"/>
    <cellStyle name="標準 2 2" xfId="69"/>
    <cellStyle name="標準 3" xfId="70"/>
    <cellStyle name="標準 4"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view="pageBreakPreview" zoomScale="130" zoomScaleSheetLayoutView="13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47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24</v>
      </c>
    </row>
    <row r="4" spans="1:10" ht="21" customHeight="1" thickBot="1">
      <c r="A4" s="7" t="s">
        <v>83</v>
      </c>
      <c r="B4" s="10"/>
      <c r="G4" s="52" t="s">
        <v>68</v>
      </c>
      <c r="H4" s="53" t="s">
        <v>69</v>
      </c>
      <c r="I4" s="8" t="s">
        <v>70</v>
      </c>
      <c r="J4" s="11" t="s">
        <v>71</v>
      </c>
    </row>
    <row r="5" spans="7:10" ht="13.5" customHeight="1" thickTop="1">
      <c r="G5" s="12">
        <v>9400</v>
      </c>
      <c r="H5" s="13">
        <v>16053</v>
      </c>
      <c r="I5" s="14">
        <v>1337</v>
      </c>
      <c r="J5" s="15">
        <v>26790</v>
      </c>
    </row>
    <row r="6" ht="14.25">
      <c r="A6" s="6" t="s">
        <v>14</v>
      </c>
    </row>
    <row r="7" spans="8:9" ht="10.5">
      <c r="H7" s="3" t="s">
        <v>24</v>
      </c>
      <c r="I7" s="3"/>
    </row>
    <row r="8" spans="1:8" ht="13.5" customHeight="1">
      <c r="A8" s="111" t="s">
        <v>12</v>
      </c>
      <c r="B8" s="126" t="s">
        <v>15</v>
      </c>
      <c r="C8" s="125" t="s">
        <v>16</v>
      </c>
      <c r="D8" s="125" t="s">
        <v>17</v>
      </c>
      <c r="E8" s="125" t="s">
        <v>18</v>
      </c>
      <c r="F8" s="115" t="s">
        <v>73</v>
      </c>
      <c r="G8" s="125" t="s">
        <v>19</v>
      </c>
      <c r="H8" s="121" t="s">
        <v>20</v>
      </c>
    </row>
    <row r="9" spans="1:8" ht="13.5" customHeight="1" thickBot="1">
      <c r="A9" s="112"/>
      <c r="B9" s="114"/>
      <c r="C9" s="116"/>
      <c r="D9" s="116"/>
      <c r="E9" s="116"/>
      <c r="F9" s="124"/>
      <c r="G9" s="116"/>
      <c r="H9" s="122"/>
    </row>
    <row r="10" spans="1:8" ht="13.5" customHeight="1" thickTop="1">
      <c r="A10" s="49" t="s">
        <v>21</v>
      </c>
      <c r="B10" s="16">
        <v>41401</v>
      </c>
      <c r="C10" s="17">
        <v>40696</v>
      </c>
      <c r="D10" s="17">
        <v>705</v>
      </c>
      <c r="E10" s="17">
        <v>600</v>
      </c>
      <c r="F10" s="17">
        <v>799</v>
      </c>
      <c r="G10" s="17">
        <v>49949</v>
      </c>
      <c r="H10" s="18"/>
    </row>
    <row r="11" spans="1:8" ht="13.5" customHeight="1">
      <c r="A11" s="110" t="s">
        <v>0</v>
      </c>
      <c r="B11" s="19">
        <v>14</v>
      </c>
      <c r="C11" s="20">
        <v>14</v>
      </c>
      <c r="D11" s="20">
        <v>0</v>
      </c>
      <c r="E11" s="20">
        <v>0</v>
      </c>
      <c r="F11" s="20">
        <v>10</v>
      </c>
      <c r="G11" s="20">
        <v>0</v>
      </c>
      <c r="H11" s="21"/>
    </row>
    <row r="12" spans="1:8" ht="13.5" customHeight="1">
      <c r="A12" s="51" t="s">
        <v>1</v>
      </c>
      <c r="B12" s="33">
        <v>2</v>
      </c>
      <c r="C12" s="34">
        <v>2</v>
      </c>
      <c r="D12" s="34">
        <v>0</v>
      </c>
      <c r="E12" s="34">
        <v>0</v>
      </c>
      <c r="F12" s="34">
        <v>0</v>
      </c>
      <c r="G12" s="34">
        <v>0</v>
      </c>
      <c r="H12" s="35"/>
    </row>
    <row r="13" spans="1:8" ht="13.5" customHeight="1">
      <c r="A13" s="54" t="s">
        <v>13</v>
      </c>
      <c r="B13" s="36">
        <v>41266</v>
      </c>
      <c r="C13" s="37">
        <v>40561</v>
      </c>
      <c r="D13" s="37">
        <v>705</v>
      </c>
      <c r="E13" s="37">
        <v>601</v>
      </c>
      <c r="F13" s="100"/>
      <c r="G13" s="37">
        <v>49949</v>
      </c>
      <c r="H13" s="47"/>
    </row>
    <row r="14" ht="9.75" customHeight="1"/>
    <row r="15" ht="14.25">
      <c r="A15" s="6" t="s">
        <v>22</v>
      </c>
    </row>
    <row r="16" spans="9:12" ht="10.5">
      <c r="I16" s="3" t="s">
        <v>24</v>
      </c>
      <c r="K16" s="3"/>
      <c r="L16" s="3"/>
    </row>
    <row r="17" spans="1:9" ht="13.5" customHeight="1">
      <c r="A17" s="111" t="s">
        <v>12</v>
      </c>
      <c r="B17" s="113" t="s">
        <v>59</v>
      </c>
      <c r="C17" s="115" t="s">
        <v>60</v>
      </c>
      <c r="D17" s="115" t="s">
        <v>61</v>
      </c>
      <c r="E17" s="119" t="s">
        <v>62</v>
      </c>
      <c r="F17" s="115" t="s">
        <v>73</v>
      </c>
      <c r="G17" s="115" t="s">
        <v>23</v>
      </c>
      <c r="H17" s="119" t="s">
        <v>57</v>
      </c>
      <c r="I17" s="121" t="s">
        <v>20</v>
      </c>
    </row>
    <row r="18" spans="1:9" ht="13.5" customHeight="1" thickBot="1">
      <c r="A18" s="112"/>
      <c r="B18" s="114"/>
      <c r="C18" s="116"/>
      <c r="D18" s="116"/>
      <c r="E18" s="120"/>
      <c r="F18" s="124"/>
      <c r="G18" s="124"/>
      <c r="H18" s="123"/>
      <c r="I18" s="122"/>
    </row>
    <row r="19" spans="1:9" ht="13.5" customHeight="1" thickTop="1">
      <c r="A19" s="49" t="s">
        <v>2</v>
      </c>
      <c r="B19" s="22">
        <v>2238</v>
      </c>
      <c r="C19" s="23">
        <v>2214</v>
      </c>
      <c r="D19" s="23">
        <v>24</v>
      </c>
      <c r="E19" s="23">
        <v>839</v>
      </c>
      <c r="F19" s="23">
        <v>50</v>
      </c>
      <c r="G19" s="23">
        <v>12284</v>
      </c>
      <c r="H19" s="23">
        <v>749</v>
      </c>
      <c r="I19" s="24" t="s">
        <v>11</v>
      </c>
    </row>
    <row r="20" spans="1:9" ht="13.5" customHeight="1">
      <c r="A20" s="50" t="s">
        <v>3</v>
      </c>
      <c r="B20" s="25">
        <v>8582</v>
      </c>
      <c r="C20" s="26">
        <v>10082</v>
      </c>
      <c r="D20" s="26">
        <v>-1450</v>
      </c>
      <c r="E20" s="26">
        <v>-1604</v>
      </c>
      <c r="F20" s="26">
        <v>165</v>
      </c>
      <c r="G20" s="26">
        <v>4794</v>
      </c>
      <c r="H20" s="26">
        <v>3118</v>
      </c>
      <c r="I20" s="27" t="s">
        <v>11</v>
      </c>
    </row>
    <row r="21" spans="1:9" ht="13.5" customHeight="1">
      <c r="A21" s="50" t="s">
        <v>4</v>
      </c>
      <c r="B21" s="25">
        <v>331</v>
      </c>
      <c r="C21" s="26">
        <v>330</v>
      </c>
      <c r="D21" s="26">
        <v>1</v>
      </c>
      <c r="E21" s="26">
        <v>282</v>
      </c>
      <c r="F21" s="26">
        <v>0</v>
      </c>
      <c r="G21" s="26">
        <v>890</v>
      </c>
      <c r="H21" s="26">
        <v>0</v>
      </c>
      <c r="I21" s="27" t="s">
        <v>11</v>
      </c>
    </row>
    <row r="22" spans="1:9" ht="13.5" customHeight="1">
      <c r="A22" s="105" t="s">
        <v>5</v>
      </c>
      <c r="B22" s="106">
        <v>4149</v>
      </c>
      <c r="C22" s="107">
        <v>4085</v>
      </c>
      <c r="D22" s="107">
        <v>64</v>
      </c>
      <c r="E22" s="107">
        <v>64</v>
      </c>
      <c r="F22" s="107">
        <v>1385</v>
      </c>
      <c r="G22" s="107">
        <v>24844</v>
      </c>
      <c r="H22" s="107">
        <v>17689</v>
      </c>
      <c r="I22" s="108"/>
    </row>
    <row r="23" spans="1:9" ht="13.5" customHeight="1">
      <c r="A23" s="105" t="s">
        <v>6</v>
      </c>
      <c r="B23" s="106">
        <v>1885</v>
      </c>
      <c r="C23" s="107">
        <v>1847</v>
      </c>
      <c r="D23" s="107">
        <v>39</v>
      </c>
      <c r="E23" s="107">
        <v>39</v>
      </c>
      <c r="F23" s="107">
        <v>570</v>
      </c>
      <c r="G23" s="107">
        <v>8931</v>
      </c>
      <c r="H23" s="107">
        <v>6153</v>
      </c>
      <c r="I23" s="108"/>
    </row>
    <row r="24" spans="1:9" ht="13.5" customHeight="1">
      <c r="A24" s="105" t="s">
        <v>7</v>
      </c>
      <c r="B24" s="106">
        <v>179</v>
      </c>
      <c r="C24" s="107">
        <v>171</v>
      </c>
      <c r="D24" s="107">
        <v>8</v>
      </c>
      <c r="E24" s="107">
        <v>8</v>
      </c>
      <c r="F24" s="107">
        <v>57</v>
      </c>
      <c r="G24" s="109">
        <v>322</v>
      </c>
      <c r="H24" s="109">
        <v>317</v>
      </c>
      <c r="I24" s="108"/>
    </row>
    <row r="25" spans="1:9" ht="13.5" customHeight="1">
      <c r="A25" s="105" t="s">
        <v>8</v>
      </c>
      <c r="B25" s="106">
        <v>10477</v>
      </c>
      <c r="C25" s="107">
        <v>9958</v>
      </c>
      <c r="D25" s="107">
        <v>519</v>
      </c>
      <c r="E25" s="107">
        <v>519</v>
      </c>
      <c r="F25" s="107">
        <v>862</v>
      </c>
      <c r="G25" s="107">
        <v>0</v>
      </c>
      <c r="H25" s="107">
        <v>0</v>
      </c>
      <c r="I25" s="108"/>
    </row>
    <row r="26" spans="1:9" ht="13.5" customHeight="1">
      <c r="A26" s="105" t="s">
        <v>9</v>
      </c>
      <c r="B26" s="106">
        <v>5859</v>
      </c>
      <c r="C26" s="107">
        <v>5766</v>
      </c>
      <c r="D26" s="107">
        <v>93</v>
      </c>
      <c r="E26" s="107">
        <v>91</v>
      </c>
      <c r="F26" s="107">
        <v>960</v>
      </c>
      <c r="G26" s="107">
        <v>4</v>
      </c>
      <c r="H26" s="107">
        <v>0</v>
      </c>
      <c r="I26" s="108"/>
    </row>
    <row r="27" spans="1:9" ht="13.5" customHeight="1">
      <c r="A27" s="51" t="s">
        <v>10</v>
      </c>
      <c r="B27" s="38">
        <v>8834</v>
      </c>
      <c r="C27" s="39">
        <v>8672</v>
      </c>
      <c r="D27" s="39">
        <v>162</v>
      </c>
      <c r="E27" s="39">
        <v>162</v>
      </c>
      <c r="F27" s="39">
        <v>963</v>
      </c>
      <c r="G27" s="39">
        <v>0</v>
      </c>
      <c r="H27" s="39">
        <v>0</v>
      </c>
      <c r="I27" s="40"/>
    </row>
    <row r="28" spans="1:9" ht="13.5" customHeight="1">
      <c r="A28" s="54" t="s">
        <v>27</v>
      </c>
      <c r="B28" s="55"/>
      <c r="C28" s="56"/>
      <c r="D28" s="56"/>
      <c r="E28" s="41">
        <v>400</v>
      </c>
      <c r="F28" s="44"/>
      <c r="G28" s="41">
        <v>52069</v>
      </c>
      <c r="H28" s="41">
        <v>28293</v>
      </c>
      <c r="I28" s="48"/>
    </row>
    <row r="29" ht="10.5">
      <c r="A29" s="1" t="s">
        <v>37</v>
      </c>
    </row>
    <row r="30" ht="10.5">
      <c r="A30" s="1" t="s">
        <v>66</v>
      </c>
    </row>
    <row r="31" ht="10.5">
      <c r="A31" s="1" t="s">
        <v>65</v>
      </c>
    </row>
    <row r="32" ht="10.5">
      <c r="A32" s="1" t="s">
        <v>64</v>
      </c>
    </row>
    <row r="33" ht="9.75" customHeight="1"/>
    <row r="34" ht="14.25">
      <c r="A34" s="6" t="s">
        <v>25</v>
      </c>
    </row>
    <row r="35" spans="9:10" ht="10.5">
      <c r="I35" s="3" t="s">
        <v>24</v>
      </c>
      <c r="J35" s="3"/>
    </row>
    <row r="36" spans="1:9" ht="13.5" customHeight="1">
      <c r="A36" s="111" t="s">
        <v>26</v>
      </c>
      <c r="B36" s="113" t="s">
        <v>59</v>
      </c>
      <c r="C36" s="115" t="s">
        <v>60</v>
      </c>
      <c r="D36" s="115" t="s">
        <v>61</v>
      </c>
      <c r="E36" s="119" t="s">
        <v>62</v>
      </c>
      <c r="F36" s="115" t="s">
        <v>73</v>
      </c>
      <c r="G36" s="115" t="s">
        <v>23</v>
      </c>
      <c r="H36" s="119" t="s">
        <v>58</v>
      </c>
      <c r="I36" s="121" t="s">
        <v>20</v>
      </c>
    </row>
    <row r="37" spans="1:9" ht="13.5" customHeight="1" thickBot="1">
      <c r="A37" s="112"/>
      <c r="B37" s="114"/>
      <c r="C37" s="116"/>
      <c r="D37" s="116"/>
      <c r="E37" s="120"/>
      <c r="F37" s="124"/>
      <c r="G37" s="124"/>
      <c r="H37" s="123"/>
      <c r="I37" s="122"/>
    </row>
    <row r="38" spans="1:9" ht="13.5" customHeight="1" thickTop="1">
      <c r="A38" s="49" t="s">
        <v>80</v>
      </c>
      <c r="B38" s="22">
        <v>21135</v>
      </c>
      <c r="C38" s="23">
        <v>18550</v>
      </c>
      <c r="D38" s="23">
        <v>2584</v>
      </c>
      <c r="E38" s="23">
        <v>2584</v>
      </c>
      <c r="F38" s="23">
        <v>3800</v>
      </c>
      <c r="G38" s="23">
        <v>0</v>
      </c>
      <c r="H38" s="23">
        <v>0</v>
      </c>
      <c r="I38" s="28"/>
    </row>
    <row r="39" spans="1:9" ht="13.5" customHeight="1">
      <c r="A39" s="50" t="s">
        <v>79</v>
      </c>
      <c r="B39" s="25">
        <v>942</v>
      </c>
      <c r="C39" s="26">
        <v>938</v>
      </c>
      <c r="D39" s="26">
        <v>3</v>
      </c>
      <c r="E39" s="26">
        <v>3</v>
      </c>
      <c r="F39" s="26">
        <v>0</v>
      </c>
      <c r="G39" s="26">
        <v>0</v>
      </c>
      <c r="H39" s="26">
        <v>0</v>
      </c>
      <c r="I39" s="27"/>
    </row>
    <row r="40" spans="1:9" ht="13.5" customHeight="1">
      <c r="A40" s="50" t="s">
        <v>81</v>
      </c>
      <c r="B40" s="25">
        <v>136</v>
      </c>
      <c r="C40" s="26">
        <v>131</v>
      </c>
      <c r="D40" s="26">
        <v>5</v>
      </c>
      <c r="E40" s="26">
        <v>5</v>
      </c>
      <c r="F40" s="26">
        <v>0</v>
      </c>
      <c r="G40" s="26">
        <v>0</v>
      </c>
      <c r="H40" s="26">
        <v>0</v>
      </c>
      <c r="I40" s="27"/>
    </row>
    <row r="41" spans="1:9" ht="13.5" customHeight="1">
      <c r="A41" s="101" t="s">
        <v>82</v>
      </c>
      <c r="B41" s="102">
        <v>1203</v>
      </c>
      <c r="C41" s="103">
        <v>1155</v>
      </c>
      <c r="D41" s="103">
        <v>48</v>
      </c>
      <c r="E41" s="103">
        <v>48</v>
      </c>
      <c r="F41" s="103">
        <v>0</v>
      </c>
      <c r="G41" s="103">
        <v>0</v>
      </c>
      <c r="H41" s="103">
        <v>0</v>
      </c>
      <c r="I41" s="104"/>
    </row>
    <row r="42" spans="1:9" ht="13.5" customHeight="1">
      <c r="A42" s="54" t="s">
        <v>28</v>
      </c>
      <c r="B42" s="55"/>
      <c r="C42" s="56"/>
      <c r="D42" s="56"/>
      <c r="E42" s="41">
        <v>2640</v>
      </c>
      <c r="F42" s="44"/>
      <c r="G42" s="41">
        <v>0</v>
      </c>
      <c r="H42" s="41">
        <v>0</v>
      </c>
      <c r="I42" s="57"/>
    </row>
    <row r="43" ht="9.75" customHeight="1">
      <c r="A43" s="2"/>
    </row>
    <row r="44" ht="14.25">
      <c r="A44" s="6" t="s">
        <v>74</v>
      </c>
    </row>
    <row r="45" ht="10.5">
      <c r="J45" s="3" t="s">
        <v>24</v>
      </c>
    </row>
    <row r="46" spans="1:10" ht="13.5" customHeight="1">
      <c r="A46" s="117" t="s">
        <v>29</v>
      </c>
      <c r="B46" s="113" t="s">
        <v>31</v>
      </c>
      <c r="C46" s="115" t="s">
        <v>63</v>
      </c>
      <c r="D46" s="115" t="s">
        <v>32</v>
      </c>
      <c r="E46" s="115" t="s">
        <v>33</v>
      </c>
      <c r="F46" s="115" t="s">
        <v>34</v>
      </c>
      <c r="G46" s="119" t="s">
        <v>35</v>
      </c>
      <c r="H46" s="119" t="s">
        <v>36</v>
      </c>
      <c r="I46" s="119" t="s">
        <v>78</v>
      </c>
      <c r="J46" s="121" t="s">
        <v>20</v>
      </c>
    </row>
    <row r="47" spans="1:10" ht="13.5" customHeight="1" thickBot="1">
      <c r="A47" s="118"/>
      <c r="B47" s="114"/>
      <c r="C47" s="116"/>
      <c r="D47" s="116"/>
      <c r="E47" s="116"/>
      <c r="F47" s="116"/>
      <c r="G47" s="120"/>
      <c r="H47" s="120"/>
      <c r="I47" s="123"/>
      <c r="J47" s="122"/>
    </row>
    <row r="48" spans="1:10" ht="13.5" customHeight="1" thickTop="1">
      <c r="A48" s="49" t="s">
        <v>87</v>
      </c>
      <c r="B48" s="22">
        <v>0</v>
      </c>
      <c r="C48" s="23">
        <v>17</v>
      </c>
      <c r="D48" s="23">
        <v>11</v>
      </c>
      <c r="E48" s="23">
        <v>0</v>
      </c>
      <c r="F48" s="23">
        <v>0</v>
      </c>
      <c r="G48" s="23">
        <v>13</v>
      </c>
      <c r="H48" s="23">
        <v>0</v>
      </c>
      <c r="I48" s="23">
        <v>0</v>
      </c>
      <c r="J48" s="24"/>
    </row>
    <row r="49" spans="1:10" ht="13.5" customHeight="1">
      <c r="A49" s="50" t="s">
        <v>88</v>
      </c>
      <c r="B49" s="25">
        <v>2</v>
      </c>
      <c r="C49" s="26">
        <v>98</v>
      </c>
      <c r="D49" s="26">
        <v>71</v>
      </c>
      <c r="E49" s="26">
        <v>0</v>
      </c>
      <c r="F49" s="26">
        <v>0</v>
      </c>
      <c r="G49" s="26">
        <v>0</v>
      </c>
      <c r="H49" s="26">
        <v>0</v>
      </c>
      <c r="I49" s="26">
        <v>0</v>
      </c>
      <c r="J49" s="27"/>
    </row>
    <row r="50" spans="1:10" ht="13.5" customHeight="1">
      <c r="A50" s="50" t="s">
        <v>89</v>
      </c>
      <c r="B50" s="25">
        <v>0</v>
      </c>
      <c r="C50" s="26">
        <v>7</v>
      </c>
      <c r="D50" s="26">
        <v>3</v>
      </c>
      <c r="E50" s="26">
        <v>0</v>
      </c>
      <c r="F50" s="26">
        <v>0</v>
      </c>
      <c r="G50" s="26">
        <v>0</v>
      </c>
      <c r="H50" s="26">
        <v>0</v>
      </c>
      <c r="I50" s="26">
        <v>0</v>
      </c>
      <c r="J50" s="27"/>
    </row>
    <row r="51" spans="1:10" ht="13.5" customHeight="1">
      <c r="A51" s="105" t="s">
        <v>90</v>
      </c>
      <c r="B51" s="106">
        <v>1</v>
      </c>
      <c r="C51" s="107">
        <v>14</v>
      </c>
      <c r="D51" s="107">
        <v>9</v>
      </c>
      <c r="E51" s="107">
        <v>0</v>
      </c>
      <c r="F51" s="107">
        <v>0</v>
      </c>
      <c r="G51" s="107">
        <v>0</v>
      </c>
      <c r="H51" s="107">
        <v>0</v>
      </c>
      <c r="I51" s="107">
        <v>0</v>
      </c>
      <c r="J51" s="108"/>
    </row>
    <row r="52" spans="1:10" ht="13.5" customHeight="1">
      <c r="A52" s="105" t="s">
        <v>91</v>
      </c>
      <c r="B52" s="106">
        <v>2</v>
      </c>
      <c r="C52" s="107">
        <v>36</v>
      </c>
      <c r="D52" s="107">
        <v>18</v>
      </c>
      <c r="E52" s="107">
        <v>0</v>
      </c>
      <c r="F52" s="107">
        <v>0</v>
      </c>
      <c r="G52" s="107">
        <v>0</v>
      </c>
      <c r="H52" s="107">
        <v>0</v>
      </c>
      <c r="I52" s="107">
        <v>0</v>
      </c>
      <c r="J52" s="108"/>
    </row>
    <row r="53" spans="1:10" ht="13.5" customHeight="1">
      <c r="A53" s="105" t="s">
        <v>92</v>
      </c>
      <c r="B53" s="106">
        <v>-0.0096</v>
      </c>
      <c r="C53" s="107">
        <v>34</v>
      </c>
      <c r="D53" s="107">
        <v>16</v>
      </c>
      <c r="E53" s="107">
        <v>0</v>
      </c>
      <c r="F53" s="107">
        <v>0</v>
      </c>
      <c r="G53" s="107">
        <v>0</v>
      </c>
      <c r="H53" s="107">
        <v>0</v>
      </c>
      <c r="I53" s="107">
        <v>0</v>
      </c>
      <c r="J53" s="108"/>
    </row>
    <row r="54" spans="1:10" ht="13.5" customHeight="1">
      <c r="A54" s="105" t="s">
        <v>93</v>
      </c>
      <c r="B54" s="106">
        <v>1</v>
      </c>
      <c r="C54" s="107">
        <v>30</v>
      </c>
      <c r="D54" s="107">
        <v>26</v>
      </c>
      <c r="E54" s="107">
        <v>0</v>
      </c>
      <c r="F54" s="107">
        <v>0</v>
      </c>
      <c r="G54" s="107">
        <v>0</v>
      </c>
      <c r="H54" s="107">
        <v>0</v>
      </c>
      <c r="I54" s="107">
        <v>0</v>
      </c>
      <c r="J54" s="108"/>
    </row>
    <row r="55" spans="1:10" ht="13.5" customHeight="1">
      <c r="A55" s="105" t="s">
        <v>94</v>
      </c>
      <c r="B55" s="106">
        <v>-2</v>
      </c>
      <c r="C55" s="107">
        <v>22</v>
      </c>
      <c r="D55" s="107">
        <v>35</v>
      </c>
      <c r="E55" s="107">
        <v>0</v>
      </c>
      <c r="F55" s="107">
        <v>0</v>
      </c>
      <c r="G55" s="107">
        <v>0</v>
      </c>
      <c r="H55" s="107">
        <v>0</v>
      </c>
      <c r="I55" s="107">
        <v>0</v>
      </c>
      <c r="J55" s="108"/>
    </row>
    <row r="56" spans="1:10" ht="13.5" customHeight="1">
      <c r="A56" s="58" t="s">
        <v>30</v>
      </c>
      <c r="B56" s="43"/>
      <c r="C56" s="44"/>
      <c r="D56" s="41">
        <v>189</v>
      </c>
      <c r="E56" s="41">
        <v>0</v>
      </c>
      <c r="F56" s="41">
        <v>0</v>
      </c>
      <c r="G56" s="41">
        <v>13</v>
      </c>
      <c r="H56" s="41">
        <v>0</v>
      </c>
      <c r="I56" s="41">
        <v>0</v>
      </c>
      <c r="J56" s="48"/>
    </row>
    <row r="57" ht="10.5">
      <c r="A57" s="1" t="s">
        <v>72</v>
      </c>
    </row>
    <row r="58" ht="9.75" customHeight="1"/>
    <row r="59" ht="14.25">
      <c r="A59" s="6" t="s">
        <v>55</v>
      </c>
    </row>
    <row r="60" ht="10.5">
      <c r="D60" s="3" t="s">
        <v>24</v>
      </c>
    </row>
    <row r="61" spans="1:4" ht="21.75" thickBot="1">
      <c r="A61" s="59" t="s">
        <v>48</v>
      </c>
      <c r="B61" s="60" t="s">
        <v>53</v>
      </c>
      <c r="C61" s="61" t="s">
        <v>54</v>
      </c>
      <c r="D61" s="62" t="s">
        <v>67</v>
      </c>
    </row>
    <row r="62" spans="1:4" ht="13.5" customHeight="1" thickTop="1">
      <c r="A62" s="63" t="s">
        <v>49</v>
      </c>
      <c r="B62" s="29"/>
      <c r="C62" s="23">
        <v>3610</v>
      </c>
      <c r="D62" s="30"/>
    </row>
    <row r="63" spans="1:4" ht="13.5" customHeight="1">
      <c r="A63" s="64" t="s">
        <v>50</v>
      </c>
      <c r="B63" s="31"/>
      <c r="C63" s="26">
        <v>1202</v>
      </c>
      <c r="D63" s="32"/>
    </row>
    <row r="64" spans="1:4" ht="13.5" customHeight="1">
      <c r="A64" s="65" t="s">
        <v>51</v>
      </c>
      <c r="B64" s="45"/>
      <c r="C64" s="39">
        <v>4325</v>
      </c>
      <c r="D64" s="46"/>
    </row>
    <row r="65" spans="1:4" ht="13.5" customHeight="1">
      <c r="A65" s="66" t="s">
        <v>52</v>
      </c>
      <c r="B65" s="43"/>
      <c r="C65" s="41">
        <v>9136</v>
      </c>
      <c r="D65" s="42"/>
    </row>
    <row r="66" spans="1:4" ht="10.5">
      <c r="A66" s="1" t="s">
        <v>76</v>
      </c>
      <c r="B66" s="67"/>
      <c r="C66" s="67"/>
      <c r="D66" s="67"/>
    </row>
    <row r="67" spans="1:4" ht="9.75" customHeight="1">
      <c r="A67" s="68"/>
      <c r="B67" s="67"/>
      <c r="C67" s="67"/>
      <c r="D67" s="67"/>
    </row>
    <row r="68" ht="14.25">
      <c r="A68" s="6" t="s">
        <v>75</v>
      </c>
    </row>
    <row r="69" ht="10.5" customHeight="1">
      <c r="A69" s="6"/>
    </row>
    <row r="70" spans="1:11" ht="21.75" thickBot="1">
      <c r="A70" s="59" t="s">
        <v>46</v>
      </c>
      <c r="B70" s="60" t="s">
        <v>53</v>
      </c>
      <c r="C70" s="61" t="s">
        <v>54</v>
      </c>
      <c r="D70" s="61" t="s">
        <v>67</v>
      </c>
      <c r="E70" s="69" t="s">
        <v>44</v>
      </c>
      <c r="F70" s="62" t="s">
        <v>45</v>
      </c>
      <c r="G70" s="127" t="s">
        <v>56</v>
      </c>
      <c r="H70" s="128"/>
      <c r="I70" s="60" t="s">
        <v>53</v>
      </c>
      <c r="J70" s="61" t="s">
        <v>54</v>
      </c>
      <c r="K70" s="62" t="s">
        <v>67</v>
      </c>
    </row>
    <row r="71" spans="1:11" ht="13.5" customHeight="1" thickTop="1">
      <c r="A71" s="63" t="s">
        <v>38</v>
      </c>
      <c r="B71" s="70">
        <v>1.96</v>
      </c>
      <c r="C71" s="71">
        <v>2.24</v>
      </c>
      <c r="D71" s="71">
        <f>C71-B71</f>
        <v>0.28000000000000025</v>
      </c>
      <c r="E71" s="72">
        <v>-11.97</v>
      </c>
      <c r="F71" s="73">
        <v>-20</v>
      </c>
      <c r="G71" s="131" t="s">
        <v>84</v>
      </c>
      <c r="H71" s="132"/>
      <c r="I71" s="74"/>
      <c r="J71" s="75">
        <v>40</v>
      </c>
      <c r="K71" s="76"/>
    </row>
    <row r="72" spans="1:11" ht="13.5" customHeight="1">
      <c r="A72" s="64" t="s">
        <v>39</v>
      </c>
      <c r="B72" s="77"/>
      <c r="C72" s="78">
        <v>3.73</v>
      </c>
      <c r="D72" s="79"/>
      <c r="E72" s="80">
        <v>-16.97</v>
      </c>
      <c r="F72" s="81">
        <v>-40</v>
      </c>
      <c r="G72" s="129" t="s">
        <v>85</v>
      </c>
      <c r="H72" s="130"/>
      <c r="I72" s="77"/>
      <c r="J72" s="82">
        <v>-19.7</v>
      </c>
      <c r="K72" s="83"/>
    </row>
    <row r="73" spans="1:11" ht="13.5" customHeight="1">
      <c r="A73" s="64" t="s">
        <v>40</v>
      </c>
      <c r="B73" s="84">
        <v>14.3</v>
      </c>
      <c r="C73" s="82">
        <v>14.7</v>
      </c>
      <c r="D73" s="82">
        <f>C73-B73</f>
        <v>0.3999999999999986</v>
      </c>
      <c r="E73" s="85">
        <v>25</v>
      </c>
      <c r="F73" s="86">
        <v>35</v>
      </c>
      <c r="G73" s="129" t="s">
        <v>86</v>
      </c>
      <c r="H73" s="130"/>
      <c r="I73" s="77"/>
      <c r="J73" s="82">
        <v>85.6</v>
      </c>
      <c r="K73" s="83"/>
    </row>
    <row r="74" spans="1:11" ht="13.5" customHeight="1">
      <c r="A74" s="64" t="s">
        <v>41</v>
      </c>
      <c r="B74" s="87"/>
      <c r="C74" s="82">
        <v>116.7</v>
      </c>
      <c r="D74" s="88"/>
      <c r="E74" s="85">
        <v>350</v>
      </c>
      <c r="F74" s="89"/>
      <c r="G74" s="129"/>
      <c r="H74" s="130"/>
      <c r="I74" s="77"/>
      <c r="J74" s="82"/>
      <c r="K74" s="83"/>
    </row>
    <row r="75" spans="1:11" ht="13.5" customHeight="1">
      <c r="A75" s="64" t="s">
        <v>42</v>
      </c>
      <c r="B75" s="99">
        <v>0.36</v>
      </c>
      <c r="C75" s="78">
        <v>0.38</v>
      </c>
      <c r="D75" s="78">
        <f>C75-B75</f>
        <v>0.020000000000000018</v>
      </c>
      <c r="E75" s="90"/>
      <c r="F75" s="91"/>
      <c r="G75" s="129"/>
      <c r="H75" s="130"/>
      <c r="I75" s="77"/>
      <c r="J75" s="82"/>
      <c r="K75" s="83"/>
    </row>
    <row r="76" spans="1:11" ht="13.5" customHeight="1">
      <c r="A76" s="92" t="s">
        <v>43</v>
      </c>
      <c r="B76" s="93">
        <v>91.4</v>
      </c>
      <c r="C76" s="94">
        <v>93.2</v>
      </c>
      <c r="D76" s="94">
        <f>C76-B76</f>
        <v>1.7999999999999972</v>
      </c>
      <c r="E76" s="95"/>
      <c r="F76" s="96"/>
      <c r="G76" s="133"/>
      <c r="H76" s="134"/>
      <c r="I76" s="97"/>
      <c r="J76" s="94"/>
      <c r="K76" s="98"/>
    </row>
    <row r="77" ht="10.5">
      <c r="A77" s="1" t="s">
        <v>77</v>
      </c>
    </row>
    <row r="78" ht="10.5">
      <c r="A78" s="1" t="s">
        <v>95</v>
      </c>
    </row>
  </sheetData>
  <sheetProtection/>
  <mergeCells count="43">
    <mergeCell ref="G72:H72"/>
    <mergeCell ref="G71:H71"/>
    <mergeCell ref="G76:H76"/>
    <mergeCell ref="G75:H75"/>
    <mergeCell ref="G74:H74"/>
    <mergeCell ref="G73:H73"/>
    <mergeCell ref="G8:G9"/>
    <mergeCell ref="F8:F9"/>
    <mergeCell ref="G70:H70"/>
    <mergeCell ref="F36:F37"/>
    <mergeCell ref="A8:A9"/>
    <mergeCell ref="H8:H9"/>
    <mergeCell ref="A17:A18"/>
    <mergeCell ref="B17:B18"/>
    <mergeCell ref="C17:C18"/>
    <mergeCell ref="D8:D9"/>
    <mergeCell ref="C8:C9"/>
    <mergeCell ref="E8:E9"/>
    <mergeCell ref="B8:B9"/>
    <mergeCell ref="G17:G18"/>
    <mergeCell ref="D36:D37"/>
    <mergeCell ref="E36:E37"/>
    <mergeCell ref="I17:I18"/>
    <mergeCell ref="D17:D18"/>
    <mergeCell ref="E17:E18"/>
    <mergeCell ref="F17:F18"/>
    <mergeCell ref="H36:H37"/>
    <mergeCell ref="I36:I37"/>
    <mergeCell ref="G36:G37"/>
    <mergeCell ref="H17:H18"/>
    <mergeCell ref="D46:D47"/>
    <mergeCell ref="E46:E47"/>
    <mergeCell ref="H46:H47"/>
    <mergeCell ref="J46:J47"/>
    <mergeCell ref="F46:F47"/>
    <mergeCell ref="G46:G47"/>
    <mergeCell ref="I46:I47"/>
    <mergeCell ref="A36:A37"/>
    <mergeCell ref="B36:B37"/>
    <mergeCell ref="C36:C37"/>
    <mergeCell ref="A46:A47"/>
    <mergeCell ref="B46:B47"/>
    <mergeCell ref="C46:C47"/>
  </mergeCells>
  <printOptions/>
  <pageMargins left="0.4330708661417323" right="0.3937007874015748" top="0.71" bottom="0.3" header="0.45" footer="0.2"/>
  <pageSetup horizontalDpi="300" verticalDpi="300" orientation="portrait" paperSize="9" scale="90" r:id="rId1"/>
  <rowBreaks count="1" manualBreakCount="1">
    <brk id="57"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intra015</cp:lastModifiedBy>
  <cp:lastPrinted>2009-03-06T07:12:09Z</cp:lastPrinted>
  <dcterms:created xsi:type="dcterms:W3CDTF">1997-01-08T22:48:59Z</dcterms:created>
  <dcterms:modified xsi:type="dcterms:W3CDTF">2009-03-26T09:34:17Z</dcterms:modified>
  <cp:category/>
  <cp:version/>
  <cp:contentType/>
  <cp:contentStatus/>
</cp:coreProperties>
</file>