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'様式'!$A$1:$K$68</definedName>
  </definedNames>
  <calcPr fullCalcOnLoad="1"/>
</workbook>
</file>

<file path=xl/sharedStrings.xml><?xml version="1.0" encoding="utf-8"?>
<sst xmlns="http://schemas.openxmlformats.org/spreadsheetml/2006/main" count="107" uniqueCount="82">
  <si>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</si>
  <si>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</si>
  <si>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</si>
  <si>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</si>
  <si>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</si>
  <si>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</si>
  <si>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</si>
  <si>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</si>
  <si>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</si>
  <si>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</si>
  <si>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</si>
  <si>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</si>
  <si>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</si>
  <si>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</si>
  <si>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</si>
  <si>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</si>
  <si>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</si>
  <si>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</si>
  <si>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</si>
  <si>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</si>
  <si>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</si>
  <si>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</si>
  <si>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</si>
  <si>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</si>
  <si>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</si>
  <si>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</si>
  <si>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</si>
  <si>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</si>
  <si>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</si>
  <si>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</si>
  <si>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</si>
  <si>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</si>
  <si>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</si>
  <si>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</si>
  <si>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</si>
  <si>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</si>
  <si>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</si>
  <si>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</si>
  <si>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</si>
  <si>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</si>
  <si>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</si>
  <si>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</si>
  <si>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</si>
  <si>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</si>
  <si>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</si>
  <si>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</si>
  <si>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</si>
  <si>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</si>
  <si>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</si>
  <si>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</si>
  <si>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</si>
  <si>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</si>
  <si>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</si>
  <si>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</si>
  <si>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</si>
  <si>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</si>
  <si>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</si>
  <si>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</si>
  <si>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</si>
  <si>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</si>
  <si>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</si>
  <si>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</si>
  <si>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</si>
  <si>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</si>
  <si>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</si>
  <si>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</si>
  <si>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</si>
  <si>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</si>
  <si>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</si>
  <si>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宮城県後期高齢者医療広域組合</t>
  </si>
  <si>
    <t>団体名　山元町</t>
  </si>
  <si>
    <t>水道事業会計</t>
  </si>
  <si>
    <t>下水道事業特別会計</t>
  </si>
  <si>
    <t>農業集落排水事業特別会計</t>
  </si>
  <si>
    <t>国民健康保険事業特別会計</t>
  </si>
  <si>
    <t>老人保健特別会計</t>
  </si>
  <si>
    <t>介護保険事業特別会計</t>
  </si>
  <si>
    <t>該当無し</t>
  </si>
  <si>
    <t>法適用企業</t>
  </si>
  <si>
    <t>　　　　　２．「資金不足比率」の早期健全化基準に相当する「経営健全化基準」は、公営競技を除き、一律△ 20％である（公営競技は0％）。</t>
  </si>
  <si>
    <t>亘理地区行政事務組合</t>
  </si>
  <si>
    <t>亘理名取共立衛生処理組合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</si>
</sst>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46" xfId="0" applyFont="1" applyFill="1" applyBorder="1" applyAlignment="1">
      <alignment horizontal="distributed" vertical="center" indent="1"/>
    </xf>
    <xf numFmtId="0" fontId="2" fillId="24" borderId="47"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1"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6" xfId="0" applyFont="1" applyFill="1" applyBorder="1" applyAlignment="1">
      <alignment horizontal="left" vertical="center" shrinkToFit="1"/>
    </xf>
    <xf numFmtId="0" fontId="2" fillId="24" borderId="47" xfId="0" applyFont="1" applyFill="1" applyBorder="1" applyAlignment="1">
      <alignment horizontal="left" vertical="center" shrinkToFit="1"/>
    </xf>
    <xf numFmtId="0" fontId="2" fillId="24" borderId="41" xfId="0" applyFont="1" applyFill="1" applyBorder="1" applyAlignment="1">
      <alignment horizontal="left" vertical="center" shrinkToFit="1"/>
    </xf>
    <xf numFmtId="178" fontId="2" fillId="24" borderId="21" xfId="0" applyNumberFormat="1" applyFont="1" applyFill="1" applyBorder="1" applyAlignment="1">
      <alignment horizontal="center" vertical="center" shrinkToFit="1"/>
    </xf>
    <xf numFmtId="0" fontId="2" fillId="24" borderId="44" xfId="0" applyFont="1" applyFill="1" applyBorder="1" applyAlignment="1">
      <alignment horizontal="left" vertical="center"/>
    </xf>
    <xf numFmtId="0" fontId="2" fillId="24" borderId="46" xfId="0" applyFont="1" applyFill="1" applyBorder="1" applyAlignment="1">
      <alignment horizontal="left" vertical="center" wrapText="1"/>
    </xf>
    <xf numFmtId="0" fontId="2" fillId="24" borderId="47" xfId="0" applyFont="1" applyFill="1" applyBorder="1" applyAlignment="1">
      <alignment horizontal="left" vertical="center" wrapText="1"/>
    </xf>
    <xf numFmtId="0" fontId="2" fillId="24" borderId="57" xfId="0" applyFont="1" applyFill="1" applyBorder="1" applyAlignment="1">
      <alignment horizontal="left" vertical="center" wrapText="1"/>
    </xf>
    <xf numFmtId="0" fontId="2" fillId="24" borderId="44" xfId="0" applyFont="1" applyFill="1" applyBorder="1" applyAlignment="1">
      <alignment horizontal="left"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left" vertical="center" shrinkToFit="1"/>
    </xf>
    <xf numFmtId="0" fontId="2" fillId="24" borderId="69" xfId="0" applyFont="1" applyFill="1" applyBorder="1" applyAlignment="1">
      <alignment horizontal="left" vertical="center" shrinkToFit="1"/>
    </xf>
    <xf numFmtId="0" fontId="2" fillId="24" borderId="70" xfId="0" applyFont="1" applyFill="1" applyBorder="1" applyAlignment="1">
      <alignment horizontal="left" vertical="center" shrinkToFit="1"/>
    </xf>
    <xf numFmtId="0" fontId="2" fillId="24" borderId="71" xfId="0" applyFont="1" applyFill="1" applyBorder="1" applyAlignment="1">
      <alignment horizontal="left"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tabSelected="1" view="pageBreakPreview" zoomScale="130" zoomScaleSheetLayoutView="130" workbookViewId="0" topLeftCell="A1">
      <selection activeCell="A4" sqref="A4"/>
    </sheetView>
  </sheetViews>
  <sheetFormatPr defaultColWidth="9.00390625" defaultRowHeight="13.5" customHeight="1"/>
  <cols>
    <col min="1" max="1" width="17.1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7" t="s">
        <v>55</v>
      </c>
      <c r="H4" s="48" t="s">
        <v>56</v>
      </c>
      <c r="I4" s="8" t="s">
        <v>57</v>
      </c>
      <c r="J4" s="11" t="s">
        <v>58</v>
      </c>
    </row>
    <row r="5" spans="7:10" ht="13.5" customHeight="1" thickTop="1">
      <c r="G5" s="12">
        <v>1896</v>
      </c>
      <c r="H5" s="13">
        <v>1867</v>
      </c>
      <c r="I5" s="14">
        <v>203</v>
      </c>
      <c r="J5" s="15">
        <v>3966</v>
      </c>
    </row>
    <row r="6" ht="14.25">
      <c r="A6" s="6" t="s">
        <v>2</v>
      </c>
    </row>
    <row r="7" spans="8:9" ht="10.5">
      <c r="H7" s="3" t="s">
        <v>12</v>
      </c>
      <c r="I7" s="3"/>
    </row>
    <row r="8" spans="1:8" ht="13.5" customHeight="1">
      <c r="A8" s="108" t="s">
        <v>0</v>
      </c>
      <c r="B8" s="123" t="s">
        <v>3</v>
      </c>
      <c r="C8" s="122" t="s">
        <v>4</v>
      </c>
      <c r="D8" s="122" t="s">
        <v>5</v>
      </c>
      <c r="E8" s="122" t="s">
        <v>6</v>
      </c>
      <c r="F8" s="112" t="s">
        <v>60</v>
      </c>
      <c r="G8" s="122" t="s">
        <v>7</v>
      </c>
      <c r="H8" s="118" t="s">
        <v>8</v>
      </c>
    </row>
    <row r="9" spans="1:8" ht="13.5" customHeight="1" thickBot="1">
      <c r="A9" s="109"/>
      <c r="B9" s="111"/>
      <c r="C9" s="113"/>
      <c r="D9" s="113"/>
      <c r="E9" s="113"/>
      <c r="F9" s="121"/>
      <c r="G9" s="113"/>
      <c r="H9" s="119"/>
    </row>
    <row r="10" spans="1:8" ht="13.5" customHeight="1" thickTop="1">
      <c r="A10" s="99" t="s">
        <v>9</v>
      </c>
      <c r="B10" s="16">
        <v>5453</v>
      </c>
      <c r="C10" s="17">
        <v>5143</v>
      </c>
      <c r="D10" s="17">
        <v>310</v>
      </c>
      <c r="E10" s="17">
        <v>285</v>
      </c>
      <c r="F10" s="17">
        <v>367</v>
      </c>
      <c r="G10" s="17">
        <v>7193</v>
      </c>
      <c r="H10" s="18"/>
    </row>
    <row r="11" spans="1:8" ht="13.5" customHeight="1">
      <c r="A11" s="46"/>
      <c r="B11" s="30"/>
      <c r="C11" s="31"/>
      <c r="D11" s="31"/>
      <c r="E11" s="31"/>
      <c r="F11" s="31"/>
      <c r="G11" s="31"/>
      <c r="H11" s="32"/>
    </row>
    <row r="12" spans="1:8" ht="13.5" customHeight="1">
      <c r="A12" s="103" t="s">
        <v>1</v>
      </c>
      <c r="B12" s="33">
        <v>5453</v>
      </c>
      <c r="C12" s="34">
        <v>5143</v>
      </c>
      <c r="D12" s="34">
        <v>310</v>
      </c>
      <c r="E12" s="34">
        <v>285</v>
      </c>
      <c r="F12" s="93"/>
      <c r="G12" s="34">
        <v>7193</v>
      </c>
      <c r="H12" s="44"/>
    </row>
    <row r="13" ht="9.75" customHeight="1"/>
    <row r="14" ht="14.25">
      <c r="A14" s="6" t="s">
        <v>10</v>
      </c>
    </row>
    <row r="15" spans="9:12" ht="10.5">
      <c r="I15" s="3" t="s">
        <v>12</v>
      </c>
      <c r="K15" s="3"/>
      <c r="L15" s="3"/>
    </row>
    <row r="16" spans="1:9" ht="13.5" customHeight="1">
      <c r="A16" s="108" t="s">
        <v>0</v>
      </c>
      <c r="B16" s="110" t="s">
        <v>46</v>
      </c>
      <c r="C16" s="112" t="s">
        <v>47</v>
      </c>
      <c r="D16" s="112" t="s">
        <v>48</v>
      </c>
      <c r="E16" s="116" t="s">
        <v>49</v>
      </c>
      <c r="F16" s="112" t="s">
        <v>60</v>
      </c>
      <c r="G16" s="112" t="s">
        <v>11</v>
      </c>
      <c r="H16" s="116" t="s">
        <v>44</v>
      </c>
      <c r="I16" s="118" t="s">
        <v>8</v>
      </c>
    </row>
    <row r="17" spans="1:9" ht="13.5" customHeight="1" thickBot="1">
      <c r="A17" s="109"/>
      <c r="B17" s="111"/>
      <c r="C17" s="113"/>
      <c r="D17" s="113"/>
      <c r="E17" s="117"/>
      <c r="F17" s="121"/>
      <c r="G17" s="121"/>
      <c r="H17" s="120"/>
      <c r="I17" s="119"/>
    </row>
    <row r="18" spans="1:9" ht="13.5" customHeight="1" thickTop="1">
      <c r="A18" s="99" t="s">
        <v>71</v>
      </c>
      <c r="B18" s="19">
        <v>428</v>
      </c>
      <c r="C18" s="20">
        <v>387</v>
      </c>
      <c r="D18" s="20">
        <v>41</v>
      </c>
      <c r="E18" s="20">
        <v>220</v>
      </c>
      <c r="F18" s="20">
        <v>5</v>
      </c>
      <c r="G18" s="20">
        <v>1887</v>
      </c>
      <c r="H18" s="20">
        <v>123</v>
      </c>
      <c r="I18" s="21" t="s">
        <v>78</v>
      </c>
    </row>
    <row r="19" spans="1:9" ht="13.5" customHeight="1">
      <c r="A19" s="99" t="s">
        <v>72</v>
      </c>
      <c r="B19" s="97">
        <v>799</v>
      </c>
      <c r="C19" s="98">
        <v>798</v>
      </c>
      <c r="D19" s="98">
        <v>1</v>
      </c>
      <c r="E19" s="98">
        <v>1</v>
      </c>
      <c r="F19" s="98">
        <v>260</v>
      </c>
      <c r="G19" s="98">
        <v>4754</v>
      </c>
      <c r="H19" s="98">
        <v>4231</v>
      </c>
      <c r="I19" s="21"/>
    </row>
    <row r="20" spans="1:9" ht="13.5" customHeight="1">
      <c r="A20" s="99" t="s">
        <v>73</v>
      </c>
      <c r="B20" s="97">
        <v>218</v>
      </c>
      <c r="C20" s="98">
        <v>218</v>
      </c>
      <c r="D20" s="98">
        <v>0</v>
      </c>
      <c r="E20" s="98">
        <v>0</v>
      </c>
      <c r="F20" s="98">
        <v>111</v>
      </c>
      <c r="G20" s="98">
        <v>1702</v>
      </c>
      <c r="H20" s="98">
        <v>1232</v>
      </c>
      <c r="I20" s="21"/>
    </row>
    <row r="21" spans="1:9" ht="13.5" customHeight="1">
      <c r="A21" s="100" t="s">
        <v>74</v>
      </c>
      <c r="B21" s="22">
        <v>2190</v>
      </c>
      <c r="C21" s="23">
        <v>2026</v>
      </c>
      <c r="D21" s="23">
        <v>164</v>
      </c>
      <c r="E21" s="23">
        <v>164</v>
      </c>
      <c r="F21" s="23">
        <v>116</v>
      </c>
      <c r="G21" s="23"/>
      <c r="H21" s="23"/>
      <c r="I21" s="24"/>
    </row>
    <row r="22" spans="1:9" ht="13.5" customHeight="1">
      <c r="A22" s="100" t="s">
        <v>75</v>
      </c>
      <c r="B22" s="22">
        <v>1971</v>
      </c>
      <c r="C22" s="23">
        <v>1963</v>
      </c>
      <c r="D22" s="23">
        <v>8</v>
      </c>
      <c r="E22" s="23">
        <v>8</v>
      </c>
      <c r="F22" s="23">
        <v>190</v>
      </c>
      <c r="G22" s="23"/>
      <c r="H22" s="23"/>
      <c r="I22" s="24"/>
    </row>
    <row r="23" spans="1:9" ht="13.5" customHeight="1">
      <c r="A23" s="101" t="s">
        <v>76</v>
      </c>
      <c r="B23" s="35">
        <v>1039</v>
      </c>
      <c r="C23" s="36">
        <v>982</v>
      </c>
      <c r="D23" s="36">
        <v>57</v>
      </c>
      <c r="E23" s="36">
        <v>57</v>
      </c>
      <c r="F23" s="36">
        <v>144</v>
      </c>
      <c r="G23" s="36"/>
      <c r="H23" s="36"/>
      <c r="I23" s="37"/>
    </row>
    <row r="24" spans="1:9" ht="13.5" customHeight="1">
      <c r="A24" s="103" t="s">
        <v>15</v>
      </c>
      <c r="B24" s="49"/>
      <c r="C24" s="50"/>
      <c r="D24" s="50"/>
      <c r="E24" s="38">
        <f>SUM(E18:E23)</f>
        <v>450</v>
      </c>
      <c r="F24" s="41"/>
      <c r="G24" s="38">
        <f>SUM(G18:G23)</f>
        <v>8343</v>
      </c>
      <c r="H24" s="38">
        <f>SUM(H18:H23)</f>
        <v>5586</v>
      </c>
      <c r="I24" s="45"/>
    </row>
    <row r="25" ht="10.5">
      <c r="A25" s="1" t="s">
        <v>24</v>
      </c>
    </row>
    <row r="26" ht="10.5">
      <c r="A26" s="1" t="s">
        <v>53</v>
      </c>
    </row>
    <row r="27" ht="10.5">
      <c r="A27" s="1" t="s">
        <v>52</v>
      </c>
    </row>
    <row r="28" ht="10.5">
      <c r="A28" s="1" t="s">
        <v>51</v>
      </c>
    </row>
    <row r="29" ht="9.75" customHeight="1"/>
    <row r="30" ht="14.25">
      <c r="A30" s="6" t="s">
        <v>13</v>
      </c>
    </row>
    <row r="31" spans="9:10" ht="10.5">
      <c r="I31" s="3" t="s">
        <v>12</v>
      </c>
      <c r="J31" s="3"/>
    </row>
    <row r="32" spans="1:9" ht="13.5" customHeight="1">
      <c r="A32" s="108" t="s">
        <v>14</v>
      </c>
      <c r="B32" s="110" t="s">
        <v>46</v>
      </c>
      <c r="C32" s="112" t="s">
        <v>47</v>
      </c>
      <c r="D32" s="112" t="s">
        <v>48</v>
      </c>
      <c r="E32" s="116" t="s">
        <v>49</v>
      </c>
      <c r="F32" s="112" t="s">
        <v>60</v>
      </c>
      <c r="G32" s="112" t="s">
        <v>11</v>
      </c>
      <c r="H32" s="116" t="s">
        <v>45</v>
      </c>
      <c r="I32" s="118" t="s">
        <v>8</v>
      </c>
    </row>
    <row r="33" spans="1:9" ht="13.5" customHeight="1" thickBot="1">
      <c r="A33" s="109"/>
      <c r="B33" s="111"/>
      <c r="C33" s="113"/>
      <c r="D33" s="113"/>
      <c r="E33" s="117"/>
      <c r="F33" s="121"/>
      <c r="G33" s="121"/>
      <c r="H33" s="120"/>
      <c r="I33" s="119"/>
    </row>
    <row r="34" spans="1:9" ht="21.75" customHeight="1" thickTop="1">
      <c r="A34" s="104" t="s">
        <v>67</v>
      </c>
      <c r="B34" s="19">
        <v>21135</v>
      </c>
      <c r="C34" s="20">
        <v>18550</v>
      </c>
      <c r="D34" s="20">
        <v>2584</v>
      </c>
      <c r="E34" s="20">
        <v>2584</v>
      </c>
      <c r="F34" s="20">
        <v>3800</v>
      </c>
      <c r="G34" s="20">
        <v>0</v>
      </c>
      <c r="H34" s="20">
        <v>0</v>
      </c>
      <c r="I34" s="25"/>
    </row>
    <row r="35" spans="1:9" ht="21.75" customHeight="1">
      <c r="A35" s="105" t="s">
        <v>66</v>
      </c>
      <c r="B35" s="22">
        <v>942</v>
      </c>
      <c r="C35" s="23">
        <v>938</v>
      </c>
      <c r="D35" s="23">
        <v>3</v>
      </c>
      <c r="E35" s="23">
        <v>3</v>
      </c>
      <c r="F35" s="23">
        <v>0</v>
      </c>
      <c r="G35" s="23">
        <v>0</v>
      </c>
      <c r="H35" s="23">
        <v>0</v>
      </c>
      <c r="I35" s="24"/>
    </row>
    <row r="36" spans="1:9" ht="21.75" customHeight="1">
      <c r="A36" s="105" t="s">
        <v>68</v>
      </c>
      <c r="B36" s="22">
        <v>136</v>
      </c>
      <c r="C36" s="23">
        <v>131</v>
      </c>
      <c r="D36" s="23">
        <v>5</v>
      </c>
      <c r="E36" s="23">
        <v>5</v>
      </c>
      <c r="F36" s="23">
        <v>0</v>
      </c>
      <c r="G36" s="23">
        <v>0</v>
      </c>
      <c r="H36" s="23">
        <v>0</v>
      </c>
      <c r="I36" s="24"/>
    </row>
    <row r="37" spans="1:9" ht="21.75" customHeight="1">
      <c r="A37" s="105" t="s">
        <v>69</v>
      </c>
      <c r="B37" s="22">
        <v>1203</v>
      </c>
      <c r="C37" s="23">
        <v>1155</v>
      </c>
      <c r="D37" s="23">
        <v>48</v>
      </c>
      <c r="E37" s="23">
        <v>48</v>
      </c>
      <c r="F37" s="23">
        <v>0</v>
      </c>
      <c r="G37" s="23">
        <v>0</v>
      </c>
      <c r="H37" s="23">
        <v>0</v>
      </c>
      <c r="I37" s="24"/>
    </row>
    <row r="38" spans="1:9" ht="21.75" customHeight="1">
      <c r="A38" s="105" t="s">
        <v>80</v>
      </c>
      <c r="B38" s="22">
        <v>670</v>
      </c>
      <c r="C38" s="23">
        <v>659</v>
      </c>
      <c r="D38" s="23">
        <v>11</v>
      </c>
      <c r="E38" s="23">
        <v>11</v>
      </c>
      <c r="F38" s="23">
        <v>0</v>
      </c>
      <c r="G38" s="23">
        <v>17</v>
      </c>
      <c r="H38" s="23">
        <v>6</v>
      </c>
      <c r="I38" s="24"/>
    </row>
    <row r="39" spans="1:9" ht="21.75" customHeight="1">
      <c r="A39" s="106" t="s">
        <v>81</v>
      </c>
      <c r="B39" s="94">
        <v>2395</v>
      </c>
      <c r="C39" s="95">
        <v>2323</v>
      </c>
      <c r="D39" s="95">
        <v>72</v>
      </c>
      <c r="E39" s="95">
        <v>72</v>
      </c>
      <c r="F39" s="95">
        <v>0</v>
      </c>
      <c r="G39" s="95">
        <v>1469</v>
      </c>
      <c r="H39" s="95">
        <v>73</v>
      </c>
      <c r="I39" s="96"/>
    </row>
    <row r="40" spans="1:9" ht="13.5" customHeight="1">
      <c r="A40" s="107" t="s">
        <v>16</v>
      </c>
      <c r="B40" s="49"/>
      <c r="C40" s="50"/>
      <c r="D40" s="50"/>
      <c r="E40" s="38">
        <v>2724</v>
      </c>
      <c r="F40" s="41"/>
      <c r="G40" s="38">
        <v>1487</v>
      </c>
      <c r="H40" s="38">
        <v>79</v>
      </c>
      <c r="I40" s="51"/>
    </row>
    <row r="41" ht="9.75" customHeight="1">
      <c r="A41" s="2"/>
    </row>
    <row r="42" ht="14.25">
      <c r="A42" s="6" t="s">
        <v>61</v>
      </c>
    </row>
    <row r="43" ht="10.5">
      <c r="J43" s="3" t="s">
        <v>12</v>
      </c>
    </row>
    <row r="44" spans="1:10" ht="13.5" customHeight="1">
      <c r="A44" s="114" t="s">
        <v>17</v>
      </c>
      <c r="B44" s="110" t="s">
        <v>18</v>
      </c>
      <c r="C44" s="112" t="s">
        <v>50</v>
      </c>
      <c r="D44" s="112" t="s">
        <v>19</v>
      </c>
      <c r="E44" s="112" t="s">
        <v>20</v>
      </c>
      <c r="F44" s="112" t="s">
        <v>21</v>
      </c>
      <c r="G44" s="116" t="s">
        <v>22</v>
      </c>
      <c r="H44" s="116" t="s">
        <v>23</v>
      </c>
      <c r="I44" s="116" t="s">
        <v>65</v>
      </c>
      <c r="J44" s="118" t="s">
        <v>8</v>
      </c>
    </row>
    <row r="45" spans="1:10" ht="13.5" customHeight="1" thickBot="1">
      <c r="A45" s="115"/>
      <c r="B45" s="111"/>
      <c r="C45" s="113"/>
      <c r="D45" s="113"/>
      <c r="E45" s="113"/>
      <c r="F45" s="113"/>
      <c r="G45" s="117"/>
      <c r="H45" s="117"/>
      <c r="I45" s="120"/>
      <c r="J45" s="119"/>
    </row>
    <row r="46" spans="1:10" ht="13.5" customHeight="1" thickTop="1">
      <c r="A46" s="52" t="s">
        <v>77</v>
      </c>
      <c r="B46" s="40"/>
      <c r="C46" s="41"/>
      <c r="D46" s="38"/>
      <c r="E46" s="38"/>
      <c r="F46" s="38"/>
      <c r="G46" s="38"/>
      <c r="H46" s="38"/>
      <c r="I46" s="38"/>
      <c r="J46" s="45"/>
    </row>
    <row r="47" ht="10.5">
      <c r="A47" s="1" t="s">
        <v>59</v>
      </c>
    </row>
    <row r="48" ht="9.75" customHeight="1"/>
    <row r="49" ht="14.25">
      <c r="A49" s="6" t="s">
        <v>42</v>
      </c>
    </row>
    <row r="50" ht="10.5">
      <c r="D50" s="3" t="s">
        <v>12</v>
      </c>
    </row>
    <row r="51" spans="1:4" ht="21.75" thickBot="1">
      <c r="A51" s="53" t="s">
        <v>35</v>
      </c>
      <c r="B51" s="54" t="s">
        <v>40</v>
      </c>
      <c r="C51" s="55" t="s">
        <v>41</v>
      </c>
      <c r="D51" s="56" t="s">
        <v>54</v>
      </c>
    </row>
    <row r="52" spans="1:4" ht="13.5" customHeight="1" thickTop="1">
      <c r="A52" s="57" t="s">
        <v>36</v>
      </c>
      <c r="B52" s="26"/>
      <c r="C52" s="20">
        <v>953</v>
      </c>
      <c r="D52" s="27"/>
    </row>
    <row r="53" spans="1:4" ht="13.5" customHeight="1">
      <c r="A53" s="58" t="s">
        <v>37</v>
      </c>
      <c r="B53" s="28"/>
      <c r="C53" s="23">
        <v>436</v>
      </c>
      <c r="D53" s="29"/>
    </row>
    <row r="54" spans="1:4" ht="13.5" customHeight="1">
      <c r="A54" s="59" t="s">
        <v>38</v>
      </c>
      <c r="B54" s="42"/>
      <c r="C54" s="36">
        <v>725</v>
      </c>
      <c r="D54" s="43"/>
    </row>
    <row r="55" spans="1:4" ht="13.5" customHeight="1">
      <c r="A55" s="60" t="s">
        <v>39</v>
      </c>
      <c r="B55" s="40"/>
      <c r="C55" s="38">
        <v>2114</v>
      </c>
      <c r="D55" s="39"/>
    </row>
    <row r="56" spans="1:4" ht="10.5">
      <c r="A56" s="1" t="s">
        <v>63</v>
      </c>
      <c r="B56" s="61"/>
      <c r="C56" s="61"/>
      <c r="D56" s="61"/>
    </row>
    <row r="57" spans="1:4" ht="9.75" customHeight="1">
      <c r="A57" s="62"/>
      <c r="B57" s="61"/>
      <c r="C57" s="61"/>
      <c r="D57" s="61"/>
    </row>
    <row r="58" ht="14.25">
      <c r="A58" s="6" t="s">
        <v>62</v>
      </c>
    </row>
    <row r="59" ht="10.5" customHeight="1">
      <c r="A59" s="6"/>
    </row>
    <row r="60" spans="1:11" ht="21.75" thickBot="1">
      <c r="A60" s="53" t="s">
        <v>33</v>
      </c>
      <c r="B60" s="54" t="s">
        <v>40</v>
      </c>
      <c r="C60" s="55" t="s">
        <v>41</v>
      </c>
      <c r="D60" s="55" t="s">
        <v>54</v>
      </c>
      <c r="E60" s="63" t="s">
        <v>31</v>
      </c>
      <c r="F60" s="56" t="s">
        <v>32</v>
      </c>
      <c r="G60" s="124" t="s">
        <v>43</v>
      </c>
      <c r="H60" s="125"/>
      <c r="I60" s="54" t="s">
        <v>40</v>
      </c>
      <c r="J60" s="55" t="s">
        <v>41</v>
      </c>
      <c r="K60" s="56" t="s">
        <v>54</v>
      </c>
    </row>
    <row r="61" spans="1:11" ht="13.5" customHeight="1" thickTop="1">
      <c r="A61" s="57" t="s">
        <v>25</v>
      </c>
      <c r="B61" s="64">
        <v>6.7</v>
      </c>
      <c r="C61" s="65">
        <v>7.18</v>
      </c>
      <c r="D61" s="65">
        <v>0.48</v>
      </c>
      <c r="E61" s="66">
        <v>-15</v>
      </c>
      <c r="F61" s="67">
        <v>-20</v>
      </c>
      <c r="G61" s="128" t="s">
        <v>71</v>
      </c>
      <c r="H61" s="129"/>
      <c r="I61" s="68"/>
      <c r="J61" s="102">
        <v>52.96</v>
      </c>
      <c r="K61" s="69"/>
    </row>
    <row r="62" spans="1:11" ht="13.5" customHeight="1">
      <c r="A62" s="58" t="s">
        <v>26</v>
      </c>
      <c r="B62" s="70"/>
      <c r="C62" s="71">
        <v>18.51</v>
      </c>
      <c r="D62" s="72"/>
      <c r="E62" s="73">
        <v>-20</v>
      </c>
      <c r="F62" s="74">
        <v>-40</v>
      </c>
      <c r="G62" s="126" t="s">
        <v>72</v>
      </c>
      <c r="H62" s="127"/>
      <c r="I62" s="70"/>
      <c r="J62" s="71">
        <v>0.4</v>
      </c>
      <c r="K62" s="76"/>
    </row>
    <row r="63" spans="1:11" ht="13.5" customHeight="1">
      <c r="A63" s="58" t="s">
        <v>27</v>
      </c>
      <c r="B63" s="77">
        <v>15.9</v>
      </c>
      <c r="C63" s="75">
        <v>15.9</v>
      </c>
      <c r="D63" s="75">
        <v>0</v>
      </c>
      <c r="E63" s="78">
        <v>25</v>
      </c>
      <c r="F63" s="79">
        <v>35</v>
      </c>
      <c r="G63" s="126" t="s">
        <v>73</v>
      </c>
      <c r="H63" s="127"/>
      <c r="I63" s="70"/>
      <c r="J63" s="71">
        <v>0.92</v>
      </c>
      <c r="K63" s="76"/>
    </row>
    <row r="64" spans="1:11" ht="13.5" customHeight="1">
      <c r="A64" s="58" t="s">
        <v>28</v>
      </c>
      <c r="B64" s="80"/>
      <c r="C64" s="75">
        <v>165.4</v>
      </c>
      <c r="D64" s="81"/>
      <c r="E64" s="78">
        <v>350</v>
      </c>
      <c r="F64" s="82"/>
      <c r="G64" s="132"/>
      <c r="H64" s="133"/>
      <c r="I64" s="70"/>
      <c r="J64" s="75"/>
      <c r="K64" s="76"/>
    </row>
    <row r="65" spans="1:11" ht="13.5" customHeight="1">
      <c r="A65" s="58" t="s">
        <v>29</v>
      </c>
      <c r="B65" s="92">
        <v>0.42</v>
      </c>
      <c r="C65" s="71">
        <v>0.43</v>
      </c>
      <c r="D65" s="71">
        <v>0.01</v>
      </c>
      <c r="E65" s="83"/>
      <c r="F65" s="84"/>
      <c r="G65" s="132"/>
      <c r="H65" s="133"/>
      <c r="I65" s="70"/>
      <c r="J65" s="75"/>
      <c r="K65" s="76"/>
    </row>
    <row r="66" spans="1:11" ht="13.5" customHeight="1">
      <c r="A66" s="85" t="s">
        <v>30</v>
      </c>
      <c r="B66" s="86">
        <v>90.1</v>
      </c>
      <c r="C66" s="87">
        <v>92.5</v>
      </c>
      <c r="D66" s="87">
        <v>2.4</v>
      </c>
      <c r="E66" s="88"/>
      <c r="F66" s="89"/>
      <c r="G66" s="130"/>
      <c r="H66" s="131"/>
      <c r="I66" s="90"/>
      <c r="J66" s="87"/>
      <c r="K66" s="91"/>
    </row>
    <row r="67" ht="10.5">
      <c r="A67" s="1" t="s">
        <v>64</v>
      </c>
    </row>
    <row r="68" ht="10.5">
      <c r="A68" s="1" t="s">
        <v>79</v>
      </c>
    </row>
  </sheetData>
  <sheetProtection/>
  <mergeCells count="43">
    <mergeCell ref="G62:H62"/>
    <mergeCell ref="G61:H61"/>
    <mergeCell ref="G66:H66"/>
    <mergeCell ref="G65:H65"/>
    <mergeCell ref="G64:H64"/>
    <mergeCell ref="G63:H63"/>
    <mergeCell ref="G8:G9"/>
    <mergeCell ref="F8:F9"/>
    <mergeCell ref="G60:H60"/>
    <mergeCell ref="F32:F33"/>
    <mergeCell ref="A8:A9"/>
    <mergeCell ref="H8:H9"/>
    <mergeCell ref="A16:A17"/>
    <mergeCell ref="B16:B17"/>
    <mergeCell ref="C16:C17"/>
    <mergeCell ref="D8:D9"/>
    <mergeCell ref="C8:C9"/>
    <mergeCell ref="E8:E9"/>
    <mergeCell ref="B8:B9"/>
    <mergeCell ref="G16:G17"/>
    <mergeCell ref="D32:D33"/>
    <mergeCell ref="E32:E33"/>
    <mergeCell ref="I16:I17"/>
    <mergeCell ref="D16:D17"/>
    <mergeCell ref="E16:E17"/>
    <mergeCell ref="F16:F17"/>
    <mergeCell ref="H32:H33"/>
    <mergeCell ref="I32:I33"/>
    <mergeCell ref="G32:G33"/>
    <mergeCell ref="H16:H17"/>
    <mergeCell ref="D44:D45"/>
    <mergeCell ref="E44:E45"/>
    <mergeCell ref="H44:H45"/>
    <mergeCell ref="J44:J45"/>
    <mergeCell ref="F44:F45"/>
    <mergeCell ref="G44:G45"/>
    <mergeCell ref="I44:I45"/>
    <mergeCell ref="A32:A33"/>
    <mergeCell ref="B32:B33"/>
    <mergeCell ref="C32:C33"/>
    <mergeCell ref="A44:A45"/>
    <mergeCell ref="B44:B45"/>
    <mergeCell ref="C44:C45"/>
  </mergeCells>
  <printOptions/>
  <pageMargins left="0.4330708661417323" right="0.3937007874015748" top="0.71" bottom="0.3" header="0.45" footer="0.2"/>
  <pageSetup horizontalDpi="300" verticalDpi="300" orientation="portrait" paperSize="9" scale="8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2009-03-19T07:25:52Z</cp:lastPrinted>
  <dcterms:created xsi:type="dcterms:W3CDTF">1997-01-08T22:48:59Z</dcterms:created>
  <dcterms:modified xsi:type="dcterms:W3CDTF">2009-03-26T09:37:15Z</dcterms:modified>
  <cp:category/>
  <cp:version/>
  <cp:contentType/>
  <cp:contentStatus/>
</cp:coreProperties>
</file>