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県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<sst xmlns="http://schemas.openxmlformats.org/spreadsheetml/2006/main" count="73" uniqueCount="63">
  <si>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</si>
  <si>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</si>
  <si>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</si>
  <si>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</si>
  <si>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</si>
  <si>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</si>
  <si>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</si>
  <si>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</si>
  <si>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</si>
  <si>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</si>
  <si>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</si>
  <si>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</si>
  <si>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</si>
  <si>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</si>
  <si>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</si>
  <si>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</si>
  <si>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</si>
  <si>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</si>
  <si>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</si>
  <si>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</si>
  <si>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</si>
  <si>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</si>
  <si>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</si>
  <si>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</si>
  <si>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</si>
  <si>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</si>
  <si>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</si>
  <si>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</si>
  <si>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</si>
  <si>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</si>
  <si>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</si>
  <si>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</si>
  <si>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</si>
  <si>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</si>
  <si>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</si>
  <si>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</si>
  <si>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</si>
  <si>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</si>
  <si>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</si>
  <si>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</si>
  <si>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</si>
  <si>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</si>
  <si>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財政状況等一覧表（平成１７年度）</t>
  </si>
  <si>
    <t>利府町</t>
  </si>
  <si>
    <t>国民健康保険特別会計会計</t>
  </si>
  <si>
    <t>老人保健特別会計</t>
  </si>
  <si>
    <t>介護保険特別会計</t>
  </si>
  <si>
    <t>水道事業会計</t>
  </si>
  <si>
    <t>下水道特別会計</t>
  </si>
  <si>
    <t>法非適用企業</t>
  </si>
  <si>
    <t>宮城東部衛生処理組合</t>
  </si>
  <si>
    <t>塩釜地区消防事務組合</t>
  </si>
  <si>
    <t>宮城県市町村自治振興センター</t>
  </si>
  <si>
    <t>(歳入）</t>
  </si>
  <si>
    <t>(歳出）</t>
  </si>
  <si>
    <t>(形式収支）</t>
  </si>
  <si>
    <t>(実質収支）</t>
  </si>
  <si>
    <t>特別会計</t>
  </si>
  <si>
    <t>塩釜地区環境組合</t>
  </si>
  <si>
    <t>宮城県市町村非常勤消防団員補償報償組合</t>
  </si>
  <si>
    <t>宮城県市町村職員退職手当組合</t>
  </si>
  <si>
    <t>-</t>
  </si>
  <si>
    <t>基金からの繰入174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</si>
</sst>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%"/>
    <numFmt numFmtId="178" formatCode="0.00_ "/>
    <numFmt numFmtId="179" formatCode="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double"/>
      <top style="double"/>
      <bottom style="hair">
        <color indexed="8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 style="double"/>
      <top style="hair">
        <color indexed="8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double"/>
      <top style="hair">
        <color indexed="8"/>
      </top>
      <bottom style="hair"/>
    </border>
    <border>
      <left>
        <color indexed="63"/>
      </left>
      <right style="double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176" fontId="0" fillId="2" borderId="8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24" xfId="0" applyFill="1" applyBorder="1" applyAlignment="1">
      <alignment horizontal="center" vertical="center"/>
    </xf>
    <xf numFmtId="176" fontId="0" fillId="1" borderId="29" xfId="0" applyNumberFormat="1" applyFont="1" applyFill="1" applyBorder="1" applyAlignment="1">
      <alignment horizontal="center" vertical="center" wrapText="1"/>
    </xf>
    <xf numFmtId="176" fontId="0" fillId="1" borderId="30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" fillId="1" borderId="3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45" xfId="0" applyNumberFormat="1" applyFont="1" applyFill="1" applyBorder="1" applyAlignment="1">
      <alignment horizontal="center" vertical="center" wrapText="1"/>
    </xf>
    <xf numFmtId="176" fontId="0" fillId="0" borderId="46" xfId="0" applyNumberFormat="1" applyFont="1" applyFill="1" applyBorder="1" applyAlignment="1">
      <alignment horizontal="center" vertical="center"/>
    </xf>
    <xf numFmtId="176" fontId="0" fillId="0" borderId="47" xfId="0" applyNumberFormat="1" applyFont="1" applyFill="1" applyBorder="1" applyAlignment="1">
      <alignment horizontal="center" vertical="center"/>
    </xf>
    <xf numFmtId="176" fontId="0" fillId="0" borderId="48" xfId="0" applyNumberFormat="1" applyFont="1" applyFill="1" applyBorder="1" applyAlignment="1">
      <alignment horizontal="center" vertical="center"/>
    </xf>
    <xf numFmtId="176" fontId="0" fillId="0" borderId="49" xfId="0" applyNumberFormat="1" applyFont="1" applyFill="1" applyBorder="1" applyAlignment="1">
      <alignment horizontal="center" vertical="center"/>
    </xf>
    <xf numFmtId="176" fontId="0" fillId="0" borderId="50" xfId="0" applyNumberFormat="1" applyFont="1" applyFill="1" applyBorder="1" applyAlignment="1">
      <alignment horizontal="center" vertical="center"/>
    </xf>
    <xf numFmtId="176" fontId="0" fillId="0" borderId="51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176" fontId="0" fillId="0" borderId="54" xfId="0" applyNumberFormat="1" applyFill="1" applyBorder="1" applyAlignment="1">
      <alignment horizontal="center" vertical="center"/>
    </xf>
    <xf numFmtId="176" fontId="0" fillId="0" borderId="55" xfId="0" applyNumberFormat="1" applyFill="1" applyBorder="1" applyAlignment="1">
      <alignment horizontal="center" vertical="center"/>
    </xf>
    <xf numFmtId="178" fontId="2" fillId="0" borderId="37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5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56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0" borderId="57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76" fontId="0" fillId="0" borderId="64" xfId="0" applyNumberFormat="1" applyFont="1" applyFill="1" applyBorder="1" applyAlignment="1">
      <alignment horizontal="center" vertical="center" shrinkToFit="1"/>
    </xf>
    <xf numFmtId="176" fontId="0" fillId="0" borderId="65" xfId="0" applyNumberFormat="1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6"/>
  <sheetViews>
    <sheetView tabSelected="1" workbookViewId="0" topLeftCell="A16">
      <selection activeCell="K52" sqref="K52"/>
    </sheetView>
  </sheetViews>
  <sheetFormatPr defaultColWidth="9.00390625" defaultRowHeight="13.5"/>
  <cols>
    <col min="1" max="1" width="2.875" style="1" customWidth="1"/>
    <col min="2" max="2" width="19.1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2.8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53" t="s">
        <v>42</v>
      </c>
      <c r="D1" s="53"/>
      <c r="E1" s="53"/>
      <c r="F1" s="53"/>
      <c r="G1" s="53"/>
      <c r="H1" s="53"/>
      <c r="I1" s="53"/>
      <c r="J1" s="53"/>
    </row>
    <row r="2" ht="30" customHeight="1"/>
    <row r="3" spans="8:11" ht="18.75" customHeight="1" thickBot="1">
      <c r="H3" s="13" t="s">
        <v>7</v>
      </c>
      <c r="I3" s="46" t="s">
        <v>43</v>
      </c>
      <c r="J3" s="47"/>
      <c r="K3" s="47"/>
    </row>
    <row r="4" spans="8:9" ht="33.75" customHeight="1">
      <c r="H4" s="9"/>
      <c r="I4" s="9"/>
    </row>
    <row r="5" spans="2:14" ht="18.75">
      <c r="B5" s="14" t="s">
        <v>35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41</v>
      </c>
      <c r="I7" s="49" t="s">
        <v>16</v>
      </c>
      <c r="J7" s="50"/>
      <c r="K7" s="11"/>
      <c r="L7"/>
      <c r="M7"/>
      <c r="N7"/>
    </row>
    <row r="8" spans="2:14" ht="21" customHeight="1" thickTop="1">
      <c r="B8" s="67" t="s">
        <v>0</v>
      </c>
      <c r="C8" s="68">
        <v>8322</v>
      </c>
      <c r="D8" s="69">
        <v>8068</v>
      </c>
      <c r="E8" s="69">
        <f>C8-D8</f>
        <v>254</v>
      </c>
      <c r="F8" s="69">
        <v>235</v>
      </c>
      <c r="G8" s="69">
        <v>14876</v>
      </c>
      <c r="H8" s="69">
        <v>58</v>
      </c>
      <c r="I8" s="70" t="s">
        <v>62</v>
      </c>
      <c r="J8" s="71"/>
      <c r="K8" s="11"/>
      <c r="L8"/>
      <c r="M8"/>
      <c r="N8"/>
    </row>
    <row r="9" spans="2:14" ht="21" customHeight="1" thickBot="1">
      <c r="B9" s="73"/>
      <c r="C9" s="74"/>
      <c r="D9" s="75"/>
      <c r="E9" s="75"/>
      <c r="F9" s="75"/>
      <c r="G9" s="75"/>
      <c r="H9" s="75"/>
      <c r="I9" s="65"/>
      <c r="J9" s="66"/>
      <c r="K9" s="11"/>
      <c r="L9"/>
      <c r="M9"/>
      <c r="N9"/>
    </row>
    <row r="10" spans="2:14" ht="21" customHeight="1" thickTop="1">
      <c r="B10" s="76" t="s">
        <v>17</v>
      </c>
      <c r="C10" s="77">
        <v>8322</v>
      </c>
      <c r="D10" s="78">
        <v>8068</v>
      </c>
      <c r="E10" s="78">
        <v>254</v>
      </c>
      <c r="F10" s="78">
        <v>235</v>
      </c>
      <c r="G10" s="78">
        <v>14876</v>
      </c>
      <c r="H10" s="79">
        <v>58</v>
      </c>
      <c r="I10" s="80" t="s">
        <v>62</v>
      </c>
      <c r="J10" s="81"/>
      <c r="K10" s="11"/>
      <c r="L10"/>
      <c r="M10"/>
      <c r="N10"/>
    </row>
    <row r="11" spans="9:14" ht="26.25" customHeight="1">
      <c r="I11"/>
      <c r="J11"/>
      <c r="K11"/>
      <c r="L11"/>
      <c r="M11"/>
      <c r="N11"/>
    </row>
    <row r="12" spans="2:14" ht="18.75">
      <c r="B12" s="14" t="s">
        <v>18</v>
      </c>
      <c r="J12" t="s">
        <v>31</v>
      </c>
      <c r="K12"/>
      <c r="L12"/>
      <c r="M12"/>
      <c r="N12"/>
    </row>
    <row r="13" spans="2:14" ht="7.5" customHeight="1">
      <c r="B13" s="2"/>
      <c r="I13"/>
      <c r="J13"/>
      <c r="K13"/>
      <c r="L13"/>
      <c r="M13"/>
      <c r="N13"/>
    </row>
    <row r="14" spans="2:14" s="7" customFormat="1" ht="29.25" customHeight="1" thickBot="1">
      <c r="B14" s="4"/>
      <c r="C14" s="5" t="s">
        <v>8</v>
      </c>
      <c r="D14" s="6" t="s">
        <v>9</v>
      </c>
      <c r="E14" s="6" t="s">
        <v>10</v>
      </c>
      <c r="F14" s="6" t="s">
        <v>11</v>
      </c>
      <c r="G14" s="6" t="s">
        <v>6</v>
      </c>
      <c r="H14" s="6" t="s">
        <v>41</v>
      </c>
      <c r="I14" s="49" t="s">
        <v>16</v>
      </c>
      <c r="J14" s="50"/>
      <c r="K14" s="11"/>
      <c r="L14"/>
      <c r="M14"/>
      <c r="N14"/>
    </row>
    <row r="15" spans="2:14" ht="21" customHeight="1" thickTop="1">
      <c r="B15" s="3" t="s">
        <v>47</v>
      </c>
      <c r="C15" s="82">
        <v>938</v>
      </c>
      <c r="D15" s="83">
        <v>948</v>
      </c>
      <c r="E15" s="84">
        <f>C15-D15</f>
        <v>-10</v>
      </c>
      <c r="F15" s="85" t="s">
        <v>61</v>
      </c>
      <c r="G15" s="85">
        <v>2761</v>
      </c>
      <c r="H15" s="85">
        <v>10</v>
      </c>
      <c r="I15" s="54" t="s">
        <v>34</v>
      </c>
      <c r="J15" s="55"/>
      <c r="K15" s="11"/>
      <c r="L15"/>
      <c r="M15"/>
      <c r="N15"/>
    </row>
    <row r="16" spans="2:14" ht="14.25" customHeight="1">
      <c r="B16" s="43" t="s">
        <v>48</v>
      </c>
      <c r="C16" s="86" t="s">
        <v>53</v>
      </c>
      <c r="D16" s="83" t="s">
        <v>54</v>
      </c>
      <c r="E16" s="83" t="s">
        <v>55</v>
      </c>
      <c r="F16" s="83" t="s">
        <v>56</v>
      </c>
      <c r="G16" s="83"/>
      <c r="H16" s="83"/>
      <c r="I16" s="41" t="s">
        <v>49</v>
      </c>
      <c r="J16" s="42"/>
      <c r="K16" s="11"/>
      <c r="L16"/>
      <c r="M16"/>
      <c r="N16"/>
    </row>
    <row r="17" spans="2:14" ht="15" customHeight="1">
      <c r="B17" s="90"/>
      <c r="C17" s="91">
        <v>733</v>
      </c>
      <c r="D17" s="92">
        <v>729</v>
      </c>
      <c r="E17" s="92">
        <v>25</v>
      </c>
      <c r="F17" s="93">
        <v>25</v>
      </c>
      <c r="G17" s="92">
        <v>4237</v>
      </c>
      <c r="H17" s="92">
        <v>76</v>
      </c>
      <c r="I17" s="94"/>
      <c r="J17" s="95"/>
      <c r="K17" s="11"/>
      <c r="L17"/>
      <c r="M17"/>
      <c r="N17"/>
    </row>
    <row r="18" spans="2:14" ht="21" customHeight="1">
      <c r="B18" s="104" t="s">
        <v>44</v>
      </c>
      <c r="C18" s="88">
        <v>2030</v>
      </c>
      <c r="D18" s="89">
        <v>1918</v>
      </c>
      <c r="E18" s="89">
        <f>C18-D18</f>
        <v>112</v>
      </c>
      <c r="F18" s="89">
        <f>E18</f>
        <v>112</v>
      </c>
      <c r="G18" s="89"/>
      <c r="H18" s="89">
        <v>126</v>
      </c>
      <c r="I18" s="101"/>
      <c r="J18" s="102"/>
      <c r="K18" s="26"/>
      <c r="L18"/>
      <c r="M18"/>
      <c r="N18"/>
    </row>
    <row r="19" spans="2:14" ht="21" customHeight="1">
      <c r="B19" s="72" t="s">
        <v>45</v>
      </c>
      <c r="C19" s="68">
        <v>1762</v>
      </c>
      <c r="D19" s="69">
        <v>1754</v>
      </c>
      <c r="E19" s="69">
        <f>C19-D19</f>
        <v>8</v>
      </c>
      <c r="F19" s="69">
        <f>E19</f>
        <v>8</v>
      </c>
      <c r="G19" s="69"/>
      <c r="H19" s="69">
        <v>157</v>
      </c>
      <c r="I19" s="64"/>
      <c r="J19" s="103"/>
      <c r="K19" s="26"/>
      <c r="L19"/>
      <c r="M19"/>
      <c r="N19"/>
    </row>
    <row r="20" spans="2:14" ht="21" customHeight="1">
      <c r="B20" s="96" t="s">
        <v>46</v>
      </c>
      <c r="C20" s="97">
        <v>1012</v>
      </c>
      <c r="D20" s="98">
        <v>984</v>
      </c>
      <c r="E20" s="98">
        <f>C20-D20</f>
        <v>28</v>
      </c>
      <c r="F20" s="98">
        <f>E20</f>
        <v>28</v>
      </c>
      <c r="G20" s="98"/>
      <c r="H20" s="98">
        <v>172</v>
      </c>
      <c r="I20" s="99"/>
      <c r="J20" s="100"/>
      <c r="K20" s="26"/>
      <c r="L20"/>
      <c r="M20"/>
      <c r="N20"/>
    </row>
    <row r="21" spans="2:14" ht="21" customHeight="1">
      <c r="B21" s="27" t="s">
        <v>28</v>
      </c>
      <c r="C21" s="24"/>
      <c r="D21" s="24"/>
      <c r="E21" s="24"/>
      <c r="F21" s="24"/>
      <c r="G21" s="24"/>
      <c r="H21" s="24"/>
      <c r="I21" s="25"/>
      <c r="J21" s="25"/>
      <c r="K21" s="26"/>
      <c r="L21"/>
      <c r="M21"/>
      <c r="N21"/>
    </row>
    <row r="22" spans="2:14" ht="21" customHeight="1">
      <c r="B22" s="27" t="s">
        <v>32</v>
      </c>
      <c r="C22" s="24"/>
      <c r="D22" s="24"/>
      <c r="E22" s="24"/>
      <c r="F22" s="24"/>
      <c r="G22" s="24"/>
      <c r="H22" s="24"/>
      <c r="I22" s="25"/>
      <c r="J22" s="25"/>
      <c r="K22" s="26"/>
      <c r="L22"/>
      <c r="M22"/>
      <c r="N22"/>
    </row>
    <row r="23" spans="2:14" ht="22.5" customHeight="1">
      <c r="B23" s="9"/>
      <c r="C23" s="9"/>
      <c r="D23" s="9"/>
      <c r="E23" s="9"/>
      <c r="F23" s="9"/>
      <c r="G23" s="9"/>
      <c r="H23" s="9"/>
      <c r="I23"/>
      <c r="J23"/>
      <c r="K23"/>
      <c r="L23"/>
      <c r="M23"/>
      <c r="N23"/>
    </row>
    <row r="24" spans="2:14" ht="18.75">
      <c r="B24" s="14" t="s">
        <v>20</v>
      </c>
      <c r="J24" t="s">
        <v>33</v>
      </c>
      <c r="K24"/>
      <c r="L24"/>
      <c r="M24"/>
      <c r="N24"/>
    </row>
    <row r="25" spans="2:14" ht="7.5" customHeight="1">
      <c r="B25" s="2"/>
      <c r="I25"/>
      <c r="J25"/>
      <c r="K25"/>
      <c r="L25"/>
      <c r="M25"/>
      <c r="N25"/>
    </row>
    <row r="26" spans="2:14" s="7" customFormat="1" ht="29.25" customHeight="1" thickBot="1">
      <c r="B26" s="4"/>
      <c r="C26" s="5" t="s">
        <v>26</v>
      </c>
      <c r="D26" s="6" t="s">
        <v>27</v>
      </c>
      <c r="E26" s="6" t="s">
        <v>24</v>
      </c>
      <c r="F26" s="6" t="s">
        <v>25</v>
      </c>
      <c r="G26" s="6" t="s">
        <v>6</v>
      </c>
      <c r="H26" s="6" t="s">
        <v>23</v>
      </c>
      <c r="I26" s="49" t="s">
        <v>16</v>
      </c>
      <c r="J26" s="50"/>
      <c r="K26" s="11"/>
      <c r="L26"/>
      <c r="M26"/>
      <c r="N26"/>
    </row>
    <row r="27" spans="2:14" ht="39" customHeight="1" thickTop="1">
      <c r="B27" s="32" t="s">
        <v>50</v>
      </c>
      <c r="C27" s="30">
        <v>1399</v>
      </c>
      <c r="D27" s="29">
        <v>1385</v>
      </c>
      <c r="E27" s="29">
        <f aca="true" t="shared" si="0" ref="E27:E33">C27-D27</f>
        <v>14</v>
      </c>
      <c r="F27" s="33">
        <f>C27-D27</f>
        <v>14</v>
      </c>
      <c r="G27" s="33">
        <v>2828</v>
      </c>
      <c r="H27" s="37">
        <v>0.1732</v>
      </c>
      <c r="I27" s="51"/>
      <c r="J27" s="52"/>
      <c r="K27" s="11"/>
      <c r="L27"/>
      <c r="M27"/>
      <c r="N27"/>
    </row>
    <row r="28" spans="2:14" ht="18.75" customHeight="1">
      <c r="B28" s="43" t="s">
        <v>51</v>
      </c>
      <c r="C28" s="30">
        <v>1986</v>
      </c>
      <c r="D28" s="29">
        <v>1974</v>
      </c>
      <c r="E28" s="29">
        <f t="shared" si="0"/>
        <v>12</v>
      </c>
      <c r="F28" s="33">
        <v>12</v>
      </c>
      <c r="G28" s="33">
        <v>280</v>
      </c>
      <c r="H28" s="37">
        <v>0.1592</v>
      </c>
      <c r="I28" s="45" t="s">
        <v>0</v>
      </c>
      <c r="J28" s="40"/>
      <c r="K28" s="11"/>
      <c r="L28"/>
      <c r="M28"/>
      <c r="N28"/>
    </row>
    <row r="29" spans="2:14" ht="18" customHeight="1">
      <c r="B29" s="44"/>
      <c r="C29" s="30">
        <v>116</v>
      </c>
      <c r="D29" s="29">
        <v>109</v>
      </c>
      <c r="E29" s="29">
        <f t="shared" si="0"/>
        <v>7</v>
      </c>
      <c r="F29" s="29">
        <f>E29</f>
        <v>7</v>
      </c>
      <c r="G29" s="29"/>
      <c r="H29" s="38">
        <v>0.1252</v>
      </c>
      <c r="I29" s="45" t="s">
        <v>57</v>
      </c>
      <c r="J29" s="48"/>
      <c r="K29" s="11"/>
      <c r="L29"/>
      <c r="M29"/>
      <c r="N29"/>
    </row>
    <row r="30" spans="2:14" ht="21" customHeight="1">
      <c r="B30" s="34" t="s">
        <v>58</v>
      </c>
      <c r="C30" s="30">
        <v>356</v>
      </c>
      <c r="D30" s="29">
        <v>340</v>
      </c>
      <c r="E30" s="29">
        <f t="shared" si="0"/>
        <v>16</v>
      </c>
      <c r="F30" s="36">
        <f>E30</f>
        <v>16</v>
      </c>
      <c r="G30" s="29">
        <v>1234</v>
      </c>
      <c r="H30" s="38">
        <v>0.1712</v>
      </c>
      <c r="I30" s="45"/>
      <c r="J30" s="48"/>
      <c r="K30" s="11"/>
      <c r="L30"/>
      <c r="M30"/>
      <c r="N30"/>
    </row>
    <row r="31" spans="2:14" ht="49.5" customHeight="1">
      <c r="B31" s="32" t="s">
        <v>59</v>
      </c>
      <c r="C31" s="30">
        <v>844</v>
      </c>
      <c r="D31" s="29">
        <v>841</v>
      </c>
      <c r="E31" s="29">
        <f t="shared" si="0"/>
        <v>3</v>
      </c>
      <c r="F31" s="36">
        <f>E31</f>
        <v>3</v>
      </c>
      <c r="G31" s="29">
        <v>0</v>
      </c>
      <c r="H31" s="38">
        <v>0.007</v>
      </c>
      <c r="I31" s="45"/>
      <c r="J31" s="48"/>
      <c r="K31" s="11"/>
      <c r="L31"/>
      <c r="M31"/>
      <c r="N31"/>
    </row>
    <row r="32" spans="2:14" ht="42" customHeight="1">
      <c r="B32" s="32" t="s">
        <v>60</v>
      </c>
      <c r="C32" s="30">
        <v>16999</v>
      </c>
      <c r="D32" s="29">
        <v>14920</v>
      </c>
      <c r="E32" s="29">
        <f t="shared" si="0"/>
        <v>2079</v>
      </c>
      <c r="F32" s="36">
        <f>E32</f>
        <v>2079</v>
      </c>
      <c r="G32" s="29">
        <v>0</v>
      </c>
      <c r="H32" s="38">
        <v>0.01</v>
      </c>
      <c r="I32" s="45"/>
      <c r="J32" s="48"/>
      <c r="K32" s="11"/>
      <c r="L32"/>
      <c r="M32"/>
      <c r="N32"/>
    </row>
    <row r="33" spans="2:14" ht="29.25" customHeight="1">
      <c r="B33" s="35" t="s">
        <v>52</v>
      </c>
      <c r="C33" s="18">
        <v>141</v>
      </c>
      <c r="D33" s="19">
        <v>137</v>
      </c>
      <c r="E33" s="31">
        <f t="shared" si="0"/>
        <v>4</v>
      </c>
      <c r="F33" s="31">
        <f>E33</f>
        <v>4</v>
      </c>
      <c r="G33" s="19">
        <v>0</v>
      </c>
      <c r="H33" s="39">
        <v>0.018</v>
      </c>
      <c r="I33" s="56"/>
      <c r="J33" s="57"/>
      <c r="K33" s="11"/>
      <c r="L33"/>
      <c r="M33"/>
      <c r="N33"/>
    </row>
    <row r="34" spans="2:14" ht="37.5" customHeight="1">
      <c r="B34" s="9"/>
      <c r="C34" s="9"/>
      <c r="D34" s="9"/>
      <c r="E34" s="9"/>
      <c r="F34" s="9"/>
      <c r="G34" s="9"/>
      <c r="H34" s="9"/>
      <c r="I34"/>
      <c r="J34"/>
      <c r="K34"/>
      <c r="L34"/>
      <c r="M34"/>
      <c r="N34"/>
    </row>
    <row r="35" spans="2:14" ht="18.75">
      <c r="B35" s="14" t="s">
        <v>21</v>
      </c>
      <c r="J35"/>
      <c r="K35" t="s">
        <v>31</v>
      </c>
      <c r="L35"/>
      <c r="M35"/>
      <c r="N35"/>
    </row>
    <row r="36" spans="2:14" ht="7.5" customHeight="1">
      <c r="B36" s="2"/>
      <c r="J36"/>
      <c r="K36"/>
      <c r="L36"/>
      <c r="M36"/>
      <c r="N36"/>
    </row>
    <row r="37" spans="2:14" s="7" customFormat="1" ht="48.75" customHeight="1" thickBot="1">
      <c r="B37" s="4"/>
      <c r="C37" s="5" t="s">
        <v>36</v>
      </c>
      <c r="D37" s="6" t="s">
        <v>37</v>
      </c>
      <c r="E37" s="6" t="s">
        <v>38</v>
      </c>
      <c r="F37" s="6" t="s">
        <v>39</v>
      </c>
      <c r="G37" s="6" t="s">
        <v>40</v>
      </c>
      <c r="H37" s="10" t="s">
        <v>1</v>
      </c>
      <c r="I37" s="60" t="s">
        <v>19</v>
      </c>
      <c r="J37" s="61"/>
      <c r="K37" s="12" t="s">
        <v>16</v>
      </c>
      <c r="L37" s="11"/>
      <c r="M37"/>
      <c r="N37"/>
    </row>
    <row r="38" spans="2:14" ht="21" customHeight="1" thickTop="1">
      <c r="B38" s="3"/>
      <c r="C38" s="16"/>
      <c r="D38" s="17"/>
      <c r="E38" s="17"/>
      <c r="F38" s="17"/>
      <c r="G38" s="17"/>
      <c r="H38" s="17"/>
      <c r="I38" s="105"/>
      <c r="J38" s="106"/>
      <c r="K38" s="20"/>
      <c r="L38" s="11"/>
      <c r="M38"/>
      <c r="N38"/>
    </row>
    <row r="39" spans="2:14" ht="21" customHeight="1">
      <c r="B39" s="8"/>
      <c r="C39" s="21"/>
      <c r="D39" s="22"/>
      <c r="E39" s="22"/>
      <c r="F39" s="22"/>
      <c r="G39" s="22"/>
      <c r="H39" s="22"/>
      <c r="I39" s="62"/>
      <c r="J39" s="63"/>
      <c r="K39" s="23"/>
      <c r="L39" s="11"/>
      <c r="M39"/>
      <c r="N39"/>
    </row>
    <row r="40" spans="2:14" ht="21" customHeight="1">
      <c r="B40" s="28" t="s">
        <v>29</v>
      </c>
      <c r="J40"/>
      <c r="K40"/>
      <c r="L40"/>
      <c r="M40"/>
      <c r="N40"/>
    </row>
    <row r="41" ht="26.25" customHeight="1"/>
    <row r="42" spans="2:14" ht="18.75">
      <c r="B42" s="15" t="s">
        <v>22</v>
      </c>
      <c r="J42"/>
      <c r="K42"/>
      <c r="L42"/>
      <c r="M42"/>
      <c r="N42"/>
    </row>
    <row r="43" ht="7.5" customHeight="1"/>
    <row r="44" spans="2:9" ht="37.5" customHeight="1">
      <c r="B44" s="58" t="s">
        <v>12</v>
      </c>
      <c r="C44" s="58"/>
      <c r="D44" s="87">
        <v>0.799</v>
      </c>
      <c r="E44" s="87"/>
      <c r="F44" s="58" t="s">
        <v>14</v>
      </c>
      <c r="G44" s="58"/>
      <c r="H44" s="59">
        <v>4.1</v>
      </c>
      <c r="I44" s="59"/>
    </row>
    <row r="45" spans="2:9" ht="37.5" customHeight="1">
      <c r="B45" s="58" t="s">
        <v>13</v>
      </c>
      <c r="C45" s="58"/>
      <c r="D45" s="59">
        <v>9.5</v>
      </c>
      <c r="E45" s="59"/>
      <c r="F45" s="58" t="s">
        <v>15</v>
      </c>
      <c r="G45" s="58"/>
      <c r="H45" s="59">
        <v>92.6</v>
      </c>
      <c r="I45" s="59"/>
    </row>
    <row r="46" spans="2:14" ht="21" customHeight="1">
      <c r="B46" s="28" t="s">
        <v>30</v>
      </c>
      <c r="J46"/>
      <c r="K46"/>
      <c r="L46"/>
      <c r="M46"/>
      <c r="N46"/>
    </row>
  </sheetData>
  <mergeCells count="33">
    <mergeCell ref="I18:J18"/>
    <mergeCell ref="I19:J19"/>
    <mergeCell ref="I20:J20"/>
    <mergeCell ref="B45:C45"/>
    <mergeCell ref="D45:E45"/>
    <mergeCell ref="F45:G45"/>
    <mergeCell ref="H45:I45"/>
    <mergeCell ref="I37:J37"/>
    <mergeCell ref="I38:J38"/>
    <mergeCell ref="I39:J39"/>
    <mergeCell ref="B44:C44"/>
    <mergeCell ref="D44:E44"/>
    <mergeCell ref="F44:G44"/>
    <mergeCell ref="H44:I44"/>
    <mergeCell ref="I30:J30"/>
    <mergeCell ref="I31:J31"/>
    <mergeCell ref="I32:J32"/>
    <mergeCell ref="I33:J33"/>
    <mergeCell ref="I26:J26"/>
    <mergeCell ref="I27:J27"/>
    <mergeCell ref="B28:B29"/>
    <mergeCell ref="I28:J28"/>
    <mergeCell ref="I29:J29"/>
    <mergeCell ref="I14:J14"/>
    <mergeCell ref="I15:J15"/>
    <mergeCell ref="B16:B17"/>
    <mergeCell ref="I16:J17"/>
    <mergeCell ref="I9:J9"/>
    <mergeCell ref="I10:J10"/>
    <mergeCell ref="C1:J1"/>
    <mergeCell ref="I3:K3"/>
    <mergeCell ref="I7:J7"/>
    <mergeCell ref="I8:J8"/>
  </mergeCells>
  <printOptions/>
  <pageMargins left="0.75" right="0.75" top="1" bottom="1" header="0.512" footer="0.51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2007950iw</cp:lastModifiedBy>
  <cp:lastPrinted>2007-03-12T02:25:52Z</cp:lastPrinted>
  <dcterms:created xsi:type="dcterms:W3CDTF">1997-01-08T22:48:59Z</dcterms:created>
  <dcterms:modified xsi:type="dcterms:W3CDTF">2007-03-12T02:25:53Z</dcterms:modified>
  <cp:category/>
  <cp:version/>
  <cp:contentType/>
  <cp:contentStatus/>
</cp:coreProperties>
</file>