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<sst xmlns="http://schemas.openxmlformats.org/spreadsheetml/2006/main" count="143" uniqueCount="82">
  <si>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</si>
  <si>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</si>
  <si>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</si>
  <si>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</si>
  <si>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</si>
  <si>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</si>
  <si>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</si>
  <si>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</si>
  <si>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</si>
  <si>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</si>
  <si>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</si>
  <si>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</si>
  <si>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</si>
  <si>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</si>
  <si>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</si>
  <si>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</si>
  <si>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</si>
  <si>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</si>
  <si>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</si>
  <si>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</si>
  <si>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</si>
  <si>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</si>
  <si>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</si>
  <si>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</si>
  <si>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</si>
  <si>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</si>
  <si>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</si>
  <si>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</si>
  <si>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</si>
  <si>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</si>
  <si>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</si>
  <si>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</si>
  <si>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</si>
  <si>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</si>
  <si>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</si>
  <si>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</si>
  <si>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</si>
  <si>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</si>
  <si>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</si>
  <si>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</si>
  <si>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</si>
  <si>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</si>
  <si>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</si>
  <si>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</si>
  <si>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</si>
  <si>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</si>
  <si>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</si>
  <si>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</si>
  <si>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</si>
  <si>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</si>
  <si>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</si>
  <si>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</si>
  <si>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他会計からの
繰入金</t>
  </si>
  <si>
    <t>大郷町</t>
  </si>
  <si>
    <t>水道事業会計</t>
  </si>
  <si>
    <t>国民健康保険特別会計</t>
  </si>
  <si>
    <t>老人保健特別会計</t>
  </si>
  <si>
    <t>介護保険特別会計</t>
  </si>
  <si>
    <t>下水道事業特別会計</t>
  </si>
  <si>
    <t>農業集落排水事業特別会計</t>
  </si>
  <si>
    <t>戸別合併浄化槽特別会計</t>
  </si>
  <si>
    <t>△4</t>
  </si>
  <si>
    <t>-</t>
  </si>
  <si>
    <t>株式会社おおさと地域振興公社</t>
  </si>
  <si>
    <t>黒川地域行政事務組合</t>
  </si>
  <si>
    <t>吉田川流域ため池大和町外2市4ヶ町村組合</t>
  </si>
  <si>
    <t>宮城県市町村非常勤消防団員補償報償組合</t>
  </si>
  <si>
    <t>宮城県市町村職員退職手当組合</t>
  </si>
  <si>
    <t>宮城県市町村自治振興センター</t>
  </si>
  <si>
    <t>宮城県後期高齢者広域連合</t>
  </si>
  <si>
    <r>
      <t>0</t>
    </r>
    <r>
      <rPr>
        <sz val="11"/>
        <rFont val="ＭＳ Ｐゴシック"/>
        <family val="3"/>
      </rPr>
      <t xml:space="preserve">  　　　　　　　 (18千円）</t>
    </r>
  </si>
  <si>
    <t>0  　　　　　　　 (1千円）</t>
  </si>
  <si>
    <t>0  　　　　　　　 (17千円）</t>
  </si>
  <si>
    <t>0  　　　　　　　 (228千円）</t>
  </si>
  <si>
    <t>基金から161百万円繰入</t>
  </si>
  <si>
    <t>-</t>
  </si>
  <si>
    <t>黒川地域行政事務組合（病院事業会計）</t>
  </si>
  <si>
    <t>決算期　自 平成18年3月1日～至 平成19年2月28日</t>
  </si>
  <si>
    <t>法適用企業</t>
  </si>
  <si>
    <t>歳入は、任意団体である広域連合設立準備委員会からの出捐金収入18千円のみ。</t>
  </si>
  <si>
    <t>△7</t>
  </si>
  <si>
    <r>
      <t>△2</t>
    </r>
    <r>
      <rPr>
        <sz val="11"/>
        <rFont val="ＭＳ Ｐゴシック"/>
        <family val="3"/>
      </rPr>
      <t>8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</si>
</sst>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0.0%"/>
    <numFmt numFmtId="180" formatCode="0;&quot;△ &quot;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.5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double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/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double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9" xfId="0" applyNumberFormat="1" applyFont="1" applyFill="1" applyBorder="1" applyAlignment="1">
      <alignment horizontal="center" vertical="center" wrapText="1"/>
    </xf>
    <xf numFmtId="176" fontId="0" fillId="2" borderId="20" xfId="0" applyNumberFormat="1" applyFont="1" applyFill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2" borderId="30" xfId="0" applyNumberFormat="1" applyFont="1" applyFill="1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10" fillId="2" borderId="8" xfId="0" applyNumberFormat="1" applyFont="1" applyFill="1" applyBorder="1" applyAlignment="1">
      <alignment horizontal="center" vertical="center" wrapText="1" shrinkToFit="1"/>
    </xf>
    <xf numFmtId="176" fontId="10" fillId="2" borderId="8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32" xfId="0" applyNumberFormat="1" applyFont="1" applyBorder="1" applyAlignment="1">
      <alignment horizontal="center" vertical="center" shrinkToFit="1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center" vertical="center" wrapText="1"/>
    </xf>
    <xf numFmtId="176" fontId="0" fillId="0" borderId="37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10" fillId="0" borderId="4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11" fillId="0" borderId="42" xfId="0" applyNumberFormat="1" applyFont="1" applyBorder="1" applyAlignment="1">
      <alignment vertical="center" wrapText="1"/>
    </xf>
    <xf numFmtId="176" fontId="0" fillId="0" borderId="33" xfId="0" applyNumberFormat="1" applyBorder="1" applyAlignment="1">
      <alignment horizontal="center" vertical="center" wrapText="1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 wrapText="1"/>
    </xf>
    <xf numFmtId="176" fontId="12" fillId="0" borderId="48" xfId="0" applyNumberFormat="1" applyFont="1" applyBorder="1" applyAlignment="1">
      <alignment horizontal="center" vertical="center" wrapText="1"/>
    </xf>
    <xf numFmtId="178" fontId="0" fillId="0" borderId="45" xfId="0" applyNumberFormat="1" applyFont="1" applyBorder="1" applyAlignment="1">
      <alignment horizontal="center" vertical="center"/>
    </xf>
    <xf numFmtId="178" fontId="0" fillId="0" borderId="21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178" fontId="0" fillId="0" borderId="49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8" fontId="2" fillId="0" borderId="50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178" fontId="0" fillId="0" borderId="53" xfId="0" applyNumberFormat="1" applyFont="1" applyFill="1" applyBorder="1" applyAlignment="1">
      <alignment horizontal="center" vertical="center"/>
    </xf>
    <xf numFmtId="176" fontId="9" fillId="1" borderId="54" xfId="0" applyNumberFormat="1" applyFont="1" applyFill="1" applyBorder="1" applyAlignment="1">
      <alignment horizontal="center" vertical="center" wrapText="1"/>
    </xf>
    <xf numFmtId="176" fontId="0" fillId="1" borderId="54" xfId="0" applyNumberFormat="1" applyFont="1" applyFill="1" applyBorder="1" applyAlignment="1">
      <alignment horizontal="center" vertical="center" wrapText="1"/>
    </xf>
    <xf numFmtId="178" fontId="0" fillId="0" borderId="55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0" borderId="58" xfId="0" applyNumberFormat="1" applyFont="1" applyBorder="1" applyAlignment="1">
      <alignment horizontal="center" vertical="center"/>
    </xf>
    <xf numFmtId="176" fontId="0" fillId="0" borderId="5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8" fontId="0" fillId="0" borderId="36" xfId="0" applyNumberFormat="1" applyFont="1" applyFill="1" applyBorder="1" applyAlignment="1">
      <alignment horizontal="center" vertical="center"/>
    </xf>
    <xf numFmtId="0" fontId="2" fillId="1" borderId="50" xfId="0" applyFont="1" applyFill="1" applyBorder="1" applyAlignment="1">
      <alignment horizontal="center" vertical="center"/>
    </xf>
    <xf numFmtId="177" fontId="2" fillId="0" borderId="5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8" fontId="0" fillId="0" borderId="63" xfId="0" applyNumberFormat="1" applyFont="1" applyFill="1" applyBorder="1" applyAlignment="1">
      <alignment horizontal="center" vertical="center"/>
    </xf>
    <xf numFmtId="178" fontId="0" fillId="0" borderId="64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/>
    </xf>
    <xf numFmtId="38" fontId="2" fillId="0" borderId="68" xfId="16" applyFont="1" applyBorder="1" applyAlignment="1">
      <alignment horizontal="center"/>
    </xf>
    <xf numFmtId="38" fontId="0" fillId="0" borderId="69" xfId="16" applyFont="1" applyBorder="1" applyAlignment="1">
      <alignment/>
    </xf>
    <xf numFmtId="176" fontId="0" fillId="1" borderId="70" xfId="0" applyNumberFormat="1" applyFont="1" applyFill="1" applyBorder="1" applyAlignment="1">
      <alignment horizontal="center" vertical="center" wrapText="1"/>
    </xf>
    <xf numFmtId="176" fontId="0" fillId="1" borderId="71" xfId="0" applyNumberFormat="1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78" fontId="0" fillId="0" borderId="75" xfId="0" applyNumberFormat="1" applyFont="1" applyFill="1" applyBorder="1" applyAlignment="1">
      <alignment horizontal="center" vertical="center"/>
    </xf>
    <xf numFmtId="178" fontId="0" fillId="0" borderId="76" xfId="0" applyNumberFormat="1" applyFont="1" applyFill="1" applyBorder="1" applyAlignment="1">
      <alignment horizontal="center" vertical="center"/>
    </xf>
    <xf numFmtId="176" fontId="0" fillId="0" borderId="77" xfId="0" applyNumberFormat="1" applyFont="1" applyBorder="1" applyAlignment="1">
      <alignment horizontal="center" vertical="center"/>
    </xf>
    <xf numFmtId="176" fontId="0" fillId="0" borderId="78" xfId="0" applyNumberFormat="1" applyFont="1" applyBorder="1" applyAlignment="1">
      <alignment horizontal="center" vertical="center"/>
    </xf>
    <xf numFmtId="178" fontId="0" fillId="0" borderId="36" xfId="0" applyNumberFormat="1" applyFont="1" applyFill="1" applyBorder="1" applyAlignment="1">
      <alignment horizontal="center" vertical="center"/>
    </xf>
    <xf numFmtId="38" fontId="2" fillId="0" borderId="79" xfId="16" applyFont="1" applyBorder="1" applyAlignment="1">
      <alignment horizontal="center"/>
    </xf>
    <xf numFmtId="0" fontId="2" fillId="0" borderId="8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0"/>
  <sheetViews>
    <sheetView tabSelected="1" view="pageBreakPreview" zoomScaleSheetLayoutView="100" workbookViewId="0" topLeftCell="A25">
      <selection activeCell="D32" sqref="D32"/>
    </sheetView>
  </sheetViews>
  <sheetFormatPr defaultColWidth="9.00390625" defaultRowHeight="13.5"/>
  <cols>
    <col min="1" max="1" width="2.875" style="1" customWidth="1"/>
    <col min="2" max="2" width="13.625" style="1" customWidth="1"/>
    <col min="3" max="4" width="11.1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2" width="12.625" style="1" customWidth="1"/>
    <col min="13" max="13" width="15.625" style="1" customWidth="1"/>
    <col min="14" max="16" width="11.75390625" style="1" customWidth="1"/>
    <col min="17" max="16384" width="9.00390625" style="1" customWidth="1"/>
  </cols>
  <sheetData>
    <row r="1" spans="3:10" ht="24">
      <c r="C1" s="113" t="s">
        <v>0</v>
      </c>
      <c r="D1" s="113"/>
      <c r="E1" s="113"/>
      <c r="F1" s="113"/>
      <c r="G1" s="113"/>
      <c r="H1" s="113"/>
      <c r="I1" s="113"/>
      <c r="J1" s="113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53</v>
      </c>
      <c r="D3" s="5"/>
      <c r="E3" s="5"/>
      <c r="G3" s="14" t="s">
        <v>3</v>
      </c>
      <c r="H3" s="15" t="s">
        <v>4</v>
      </c>
      <c r="I3" s="100" t="s">
        <v>5</v>
      </c>
      <c r="J3" s="118"/>
    </row>
    <row r="4" spans="7:11" ht="26.25" customHeight="1" thickTop="1">
      <c r="G4" s="132">
        <v>2544</v>
      </c>
      <c r="H4" s="133">
        <v>167</v>
      </c>
      <c r="I4" s="119">
        <v>2711</v>
      </c>
      <c r="J4" s="120"/>
      <c r="K4" s="17"/>
    </row>
    <row r="5" spans="8:9" ht="16.5" customHeight="1">
      <c r="H5" s="6"/>
      <c r="I5" s="6"/>
    </row>
    <row r="6" spans="2:14" ht="18.75">
      <c r="B6" s="7" t="s">
        <v>6</v>
      </c>
      <c r="J6" s="18"/>
      <c r="K6" s="18" t="s">
        <v>43</v>
      </c>
      <c r="L6" s="18"/>
      <c r="M6" s="18"/>
      <c r="N6" s="18"/>
    </row>
    <row r="7" spans="2:14" ht="7.5" customHeight="1">
      <c r="B7" s="8"/>
      <c r="I7" s="18"/>
      <c r="J7" s="18"/>
      <c r="K7" s="18"/>
      <c r="L7" s="18"/>
      <c r="M7" s="18"/>
      <c r="N7" s="18"/>
    </row>
    <row r="8" spans="2:14" s="10" customFormat="1" ht="29.25" customHeight="1" thickBot="1">
      <c r="B8" s="9"/>
      <c r="C8" s="19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52</v>
      </c>
      <c r="I8" s="121" t="s">
        <v>12</v>
      </c>
      <c r="J8" s="122"/>
      <c r="K8" s="20"/>
      <c r="L8" s="18"/>
      <c r="M8" s="18"/>
      <c r="N8" s="18"/>
    </row>
    <row r="9" spans="2:14" ht="21" customHeight="1" thickTop="1">
      <c r="B9" s="21" t="s">
        <v>13</v>
      </c>
      <c r="C9" s="22">
        <v>3858</v>
      </c>
      <c r="D9" s="23">
        <v>3583</v>
      </c>
      <c r="E9" s="23">
        <v>275</v>
      </c>
      <c r="F9" s="23">
        <v>125</v>
      </c>
      <c r="G9" s="23">
        <v>4600</v>
      </c>
      <c r="H9" s="23">
        <v>37</v>
      </c>
      <c r="I9" s="123" t="s">
        <v>74</v>
      </c>
      <c r="J9" s="124"/>
      <c r="K9" s="20"/>
      <c r="L9" s="18"/>
      <c r="M9" s="18"/>
      <c r="N9" s="18"/>
    </row>
    <row r="10" spans="2:14" ht="21" customHeight="1">
      <c r="B10" s="21"/>
      <c r="C10" s="22"/>
      <c r="D10" s="23"/>
      <c r="E10" s="23"/>
      <c r="F10" s="23"/>
      <c r="G10" s="23"/>
      <c r="H10" s="23"/>
      <c r="I10" s="125"/>
      <c r="J10" s="126"/>
      <c r="K10" s="24"/>
      <c r="L10" s="18"/>
      <c r="M10" s="18"/>
      <c r="N10" s="18"/>
    </row>
    <row r="11" spans="2:14" ht="21" customHeight="1" thickBot="1">
      <c r="B11" s="25"/>
      <c r="C11" s="26"/>
      <c r="D11" s="27"/>
      <c r="E11" s="27"/>
      <c r="F11" s="27"/>
      <c r="G11" s="27"/>
      <c r="H11" s="27"/>
      <c r="I11" s="116"/>
      <c r="J11" s="117"/>
      <c r="K11" s="20"/>
      <c r="L11" s="18"/>
      <c r="M11" s="18"/>
      <c r="N11" s="18"/>
    </row>
    <row r="12" spans="2:14" ht="21" customHeight="1" thickTop="1">
      <c r="B12" s="28" t="s">
        <v>14</v>
      </c>
      <c r="C12" s="29">
        <f aca="true" t="shared" si="0" ref="C12:H12">SUM(C9:C11)</f>
        <v>3858</v>
      </c>
      <c r="D12" s="30">
        <f t="shared" si="0"/>
        <v>3583</v>
      </c>
      <c r="E12" s="30">
        <f t="shared" si="0"/>
        <v>275</v>
      </c>
      <c r="F12" s="30">
        <f t="shared" si="0"/>
        <v>125</v>
      </c>
      <c r="G12" s="30">
        <f t="shared" si="0"/>
        <v>4600</v>
      </c>
      <c r="H12" s="30">
        <f t="shared" si="0"/>
        <v>37</v>
      </c>
      <c r="I12" s="98"/>
      <c r="J12" s="99"/>
      <c r="K12" s="20"/>
      <c r="L12" s="18"/>
      <c r="M12" s="18"/>
      <c r="N12" s="18"/>
    </row>
    <row r="13" spans="9:14" ht="30" customHeight="1">
      <c r="I13" s="18"/>
      <c r="J13" s="18"/>
      <c r="K13" s="18"/>
      <c r="L13" s="18"/>
      <c r="M13" s="18"/>
      <c r="N13" s="18"/>
    </row>
    <row r="14" spans="2:14" ht="18.75">
      <c r="B14" s="7" t="s">
        <v>44</v>
      </c>
      <c r="J14" s="18"/>
      <c r="K14" s="18"/>
      <c r="L14" s="18"/>
      <c r="M14" s="31" t="s">
        <v>45</v>
      </c>
      <c r="N14" s="18"/>
    </row>
    <row r="15" spans="2:14" ht="7.5" customHeight="1">
      <c r="B15" s="8"/>
      <c r="I15" s="18"/>
      <c r="J15" s="18"/>
      <c r="K15" s="18"/>
      <c r="L15" s="18"/>
      <c r="M15" s="18"/>
      <c r="N15" s="18"/>
    </row>
    <row r="16" spans="2:14" s="10" customFormat="1" ht="29.25" customHeight="1" thickBot="1">
      <c r="B16" s="9"/>
      <c r="C16" s="19" t="s">
        <v>15</v>
      </c>
      <c r="D16" s="16" t="s">
        <v>16</v>
      </c>
      <c r="E16" s="53" t="s">
        <v>51</v>
      </c>
      <c r="F16" s="16" t="s">
        <v>17</v>
      </c>
      <c r="G16" s="16" t="s">
        <v>18</v>
      </c>
      <c r="H16" s="16" t="s">
        <v>52</v>
      </c>
      <c r="I16" s="95" t="s">
        <v>46</v>
      </c>
      <c r="J16" s="96"/>
      <c r="K16" s="32" t="s">
        <v>47</v>
      </c>
      <c r="L16" s="32" t="s">
        <v>48</v>
      </c>
      <c r="M16" s="33" t="s">
        <v>12</v>
      </c>
      <c r="N16" s="18"/>
    </row>
    <row r="17" spans="2:14" ht="24" customHeight="1" thickTop="1">
      <c r="B17" s="89" t="s">
        <v>54</v>
      </c>
      <c r="C17" s="22">
        <v>215</v>
      </c>
      <c r="D17" s="23">
        <v>219</v>
      </c>
      <c r="E17" s="23" t="s">
        <v>49</v>
      </c>
      <c r="F17" s="34" t="s">
        <v>61</v>
      </c>
      <c r="G17" s="34">
        <v>927</v>
      </c>
      <c r="H17" s="34">
        <v>23</v>
      </c>
      <c r="I17" s="114">
        <v>98.1</v>
      </c>
      <c r="J17" s="114"/>
      <c r="K17" s="35" t="s">
        <v>62</v>
      </c>
      <c r="L17" s="35" t="s">
        <v>62</v>
      </c>
      <c r="M17" s="36" t="s">
        <v>19</v>
      </c>
      <c r="N17" s="18"/>
    </row>
    <row r="18" spans="2:14" ht="24" customHeight="1">
      <c r="B18" s="55" t="s">
        <v>58</v>
      </c>
      <c r="C18" s="66">
        <v>213</v>
      </c>
      <c r="D18" s="64">
        <v>208</v>
      </c>
      <c r="E18" s="64">
        <v>5</v>
      </c>
      <c r="F18" s="64">
        <v>5</v>
      </c>
      <c r="G18" s="64">
        <v>2288</v>
      </c>
      <c r="H18" s="64">
        <v>157</v>
      </c>
      <c r="I18" s="110" t="s">
        <v>62</v>
      </c>
      <c r="J18" s="110"/>
      <c r="K18" s="39" t="s">
        <v>62</v>
      </c>
      <c r="L18" s="39" t="s">
        <v>62</v>
      </c>
      <c r="M18" s="43"/>
      <c r="N18" s="18"/>
    </row>
    <row r="19" spans="2:14" ht="24" customHeight="1">
      <c r="B19" s="54" t="s">
        <v>59</v>
      </c>
      <c r="C19" s="66">
        <v>58</v>
      </c>
      <c r="D19" s="64">
        <v>57</v>
      </c>
      <c r="E19" s="64">
        <v>1</v>
      </c>
      <c r="F19" s="64">
        <v>1</v>
      </c>
      <c r="G19" s="64">
        <v>481</v>
      </c>
      <c r="H19" s="64">
        <v>50</v>
      </c>
      <c r="I19" s="110" t="s">
        <v>62</v>
      </c>
      <c r="J19" s="110"/>
      <c r="K19" s="63" t="s">
        <v>62</v>
      </c>
      <c r="L19" s="63" t="s">
        <v>62</v>
      </c>
      <c r="M19" s="43"/>
      <c r="N19" s="18"/>
    </row>
    <row r="20" spans="2:14" ht="24" customHeight="1">
      <c r="B20" s="54" t="s">
        <v>60</v>
      </c>
      <c r="C20" s="66">
        <v>36</v>
      </c>
      <c r="D20" s="64">
        <v>35</v>
      </c>
      <c r="E20" s="64">
        <v>1</v>
      </c>
      <c r="F20" s="64">
        <v>1</v>
      </c>
      <c r="G20" s="64">
        <v>16</v>
      </c>
      <c r="H20" s="64">
        <v>14</v>
      </c>
      <c r="I20" s="127" t="s">
        <v>62</v>
      </c>
      <c r="J20" s="127"/>
      <c r="K20" s="65" t="s">
        <v>62</v>
      </c>
      <c r="L20" s="65" t="s">
        <v>62</v>
      </c>
      <c r="M20" s="43"/>
      <c r="N20" s="18"/>
    </row>
    <row r="21" spans="2:14" ht="24" customHeight="1">
      <c r="B21" s="54" t="s">
        <v>55</v>
      </c>
      <c r="C21" s="37">
        <v>869</v>
      </c>
      <c r="D21" s="38">
        <v>827</v>
      </c>
      <c r="E21" s="38">
        <v>42</v>
      </c>
      <c r="F21" s="56">
        <v>34</v>
      </c>
      <c r="G21" s="39" t="s">
        <v>62</v>
      </c>
      <c r="H21" s="39">
        <v>44</v>
      </c>
      <c r="I21" s="115" t="s">
        <v>62</v>
      </c>
      <c r="J21" s="115"/>
      <c r="K21" s="39" t="s">
        <v>62</v>
      </c>
      <c r="L21" s="39" t="s">
        <v>62</v>
      </c>
      <c r="M21" s="40"/>
      <c r="N21" s="41"/>
    </row>
    <row r="22" spans="2:14" ht="24" customHeight="1">
      <c r="B22" s="54" t="s">
        <v>56</v>
      </c>
      <c r="C22" s="57">
        <v>1071</v>
      </c>
      <c r="D22" s="58">
        <v>1056</v>
      </c>
      <c r="E22" s="59">
        <v>15</v>
      </c>
      <c r="F22" s="60">
        <v>15</v>
      </c>
      <c r="G22" s="61" t="s">
        <v>62</v>
      </c>
      <c r="H22" s="62">
        <v>112</v>
      </c>
      <c r="I22" s="110" t="s">
        <v>62</v>
      </c>
      <c r="J22" s="110"/>
      <c r="K22" s="39" t="s">
        <v>62</v>
      </c>
      <c r="L22" s="39" t="s">
        <v>62</v>
      </c>
      <c r="M22" s="36"/>
      <c r="N22" s="18"/>
    </row>
    <row r="23" spans="2:14" ht="24" customHeight="1">
      <c r="B23" s="69" t="s">
        <v>57</v>
      </c>
      <c r="C23" s="70">
        <v>645</v>
      </c>
      <c r="D23" s="71">
        <v>596</v>
      </c>
      <c r="E23" s="71">
        <v>49</v>
      </c>
      <c r="F23" s="71">
        <v>49</v>
      </c>
      <c r="G23" s="72" t="s">
        <v>62</v>
      </c>
      <c r="H23" s="72">
        <v>85</v>
      </c>
      <c r="I23" s="128" t="s">
        <v>62</v>
      </c>
      <c r="J23" s="128"/>
      <c r="K23" s="47" t="s">
        <v>62</v>
      </c>
      <c r="L23" s="47" t="s">
        <v>62</v>
      </c>
      <c r="M23" s="73"/>
      <c r="N23" s="18"/>
    </row>
    <row r="24" spans="2:14" ht="13.5" customHeight="1">
      <c r="B24" s="45" t="s">
        <v>20</v>
      </c>
      <c r="C24" s="44"/>
      <c r="D24" s="44"/>
      <c r="E24" s="44"/>
      <c r="F24" s="44"/>
      <c r="G24" s="44"/>
      <c r="H24" s="44"/>
      <c r="I24" s="42"/>
      <c r="J24" s="42"/>
      <c r="K24" s="46"/>
      <c r="L24" s="18"/>
      <c r="M24" s="18"/>
      <c r="N24" s="18"/>
    </row>
    <row r="25" spans="2:14" ht="13.5" customHeight="1">
      <c r="B25" s="45" t="s">
        <v>21</v>
      </c>
      <c r="C25" s="44"/>
      <c r="D25" s="44"/>
      <c r="E25" s="44"/>
      <c r="F25" s="44"/>
      <c r="G25" s="44"/>
      <c r="H25" s="44"/>
      <c r="I25" s="42"/>
      <c r="J25" s="42"/>
      <c r="K25" s="46"/>
      <c r="L25" s="18"/>
      <c r="M25" s="18"/>
      <c r="N25" s="18"/>
    </row>
    <row r="26" spans="2:14" ht="13.5" customHeight="1">
      <c r="B26" s="45" t="s">
        <v>22</v>
      </c>
      <c r="C26" s="44"/>
      <c r="D26" s="44"/>
      <c r="E26" s="44"/>
      <c r="F26" s="44"/>
      <c r="G26" s="44"/>
      <c r="H26" s="44"/>
      <c r="I26" s="42"/>
      <c r="J26" s="42"/>
      <c r="K26" s="46"/>
      <c r="L26" s="18"/>
      <c r="M26" s="18"/>
      <c r="N26" s="18"/>
    </row>
    <row r="27" spans="2:14" ht="22.5" customHeight="1">
      <c r="B27" s="6"/>
      <c r="C27" s="6"/>
      <c r="D27" s="6"/>
      <c r="E27" s="6"/>
      <c r="F27" s="6"/>
      <c r="G27" s="6"/>
      <c r="H27" s="6"/>
      <c r="I27" s="18"/>
      <c r="J27" s="18"/>
      <c r="K27" s="18"/>
      <c r="L27" s="18"/>
      <c r="M27" s="18"/>
      <c r="N27" s="18"/>
    </row>
    <row r="28" spans="2:14" ht="18.75">
      <c r="B28" s="7" t="s">
        <v>23</v>
      </c>
      <c r="J28" s="18"/>
      <c r="K28" s="18"/>
      <c r="L28" s="18"/>
      <c r="M28" s="31" t="s">
        <v>45</v>
      </c>
      <c r="N28" s="18"/>
    </row>
    <row r="29" spans="2:14" ht="7.5" customHeight="1">
      <c r="B29" s="8"/>
      <c r="I29" s="18"/>
      <c r="J29" s="18"/>
      <c r="K29" s="18"/>
      <c r="L29" s="18"/>
      <c r="M29" s="18"/>
      <c r="N29" s="18"/>
    </row>
    <row r="30" spans="2:14" s="10" customFormat="1" ht="29.25" customHeight="1" thickBot="1">
      <c r="B30" s="9"/>
      <c r="C30" s="19" t="s">
        <v>24</v>
      </c>
      <c r="D30" s="16" t="s">
        <v>25</v>
      </c>
      <c r="E30" s="52" t="s">
        <v>51</v>
      </c>
      <c r="F30" s="16" t="s">
        <v>41</v>
      </c>
      <c r="G30" s="16" t="s">
        <v>42</v>
      </c>
      <c r="H30" s="16" t="s">
        <v>50</v>
      </c>
      <c r="I30" s="95" t="s">
        <v>46</v>
      </c>
      <c r="J30" s="96"/>
      <c r="K30" s="32" t="s">
        <v>47</v>
      </c>
      <c r="L30" s="32" t="s">
        <v>48</v>
      </c>
      <c r="M30" s="33" t="s">
        <v>12</v>
      </c>
      <c r="N30" s="18"/>
    </row>
    <row r="31" spans="2:14" ht="27" customHeight="1" thickTop="1">
      <c r="B31" s="83" t="s">
        <v>64</v>
      </c>
      <c r="C31" s="37">
        <v>1896</v>
      </c>
      <c r="D31" s="38">
        <v>1880</v>
      </c>
      <c r="E31" s="38">
        <v>16</v>
      </c>
      <c r="F31" s="79">
        <v>16</v>
      </c>
      <c r="G31" s="79">
        <v>2704</v>
      </c>
      <c r="H31" s="85">
        <v>17.3</v>
      </c>
      <c r="I31" s="97" t="s">
        <v>62</v>
      </c>
      <c r="J31" s="97"/>
      <c r="K31" s="80" t="s">
        <v>62</v>
      </c>
      <c r="L31" s="80" t="s">
        <v>62</v>
      </c>
      <c r="M31" s="81"/>
      <c r="N31" s="18"/>
    </row>
    <row r="32" spans="2:14" ht="27" customHeight="1">
      <c r="B32" s="83" t="s">
        <v>76</v>
      </c>
      <c r="C32" s="44">
        <v>1959</v>
      </c>
      <c r="D32" s="34">
        <v>1595</v>
      </c>
      <c r="E32" s="34" t="s">
        <v>75</v>
      </c>
      <c r="F32" s="82">
        <v>364</v>
      </c>
      <c r="G32" s="34">
        <v>3964</v>
      </c>
      <c r="H32" s="86">
        <v>15</v>
      </c>
      <c r="I32" s="131">
        <v>109.2</v>
      </c>
      <c r="J32" s="131"/>
      <c r="K32" s="35" t="s">
        <v>62</v>
      </c>
      <c r="L32" s="35">
        <v>1940</v>
      </c>
      <c r="M32" s="90" t="s">
        <v>78</v>
      </c>
      <c r="N32" s="18"/>
    </row>
    <row r="33" spans="2:14" ht="27" customHeight="1">
      <c r="B33" s="83" t="s">
        <v>65</v>
      </c>
      <c r="C33" s="22">
        <v>2</v>
      </c>
      <c r="D33" s="23">
        <v>2</v>
      </c>
      <c r="E33" s="78" t="s">
        <v>73</v>
      </c>
      <c r="F33" s="78" t="s">
        <v>73</v>
      </c>
      <c r="G33" s="23" t="s">
        <v>62</v>
      </c>
      <c r="H33" s="87">
        <v>10</v>
      </c>
      <c r="I33" s="129" t="s">
        <v>62</v>
      </c>
      <c r="J33" s="130"/>
      <c r="K33" s="67" t="s">
        <v>62</v>
      </c>
      <c r="L33" s="67" t="s">
        <v>62</v>
      </c>
      <c r="M33" s="68"/>
      <c r="N33" s="18"/>
    </row>
    <row r="34" spans="2:14" ht="27" customHeight="1">
      <c r="B34" s="83" t="s">
        <v>66</v>
      </c>
      <c r="C34" s="22">
        <v>775</v>
      </c>
      <c r="D34" s="23">
        <v>772</v>
      </c>
      <c r="E34" s="34">
        <v>3</v>
      </c>
      <c r="F34" s="34">
        <v>3</v>
      </c>
      <c r="G34" s="23" t="s">
        <v>62</v>
      </c>
      <c r="H34" s="87">
        <v>1.9</v>
      </c>
      <c r="I34" s="108" t="s">
        <v>62</v>
      </c>
      <c r="J34" s="109"/>
      <c r="K34" s="67" t="s">
        <v>62</v>
      </c>
      <c r="L34" s="67" t="s">
        <v>62</v>
      </c>
      <c r="M34" s="68"/>
      <c r="N34" s="18"/>
    </row>
    <row r="35" spans="2:14" ht="27" customHeight="1">
      <c r="B35" s="83" t="s">
        <v>67</v>
      </c>
      <c r="C35" s="22">
        <v>16820</v>
      </c>
      <c r="D35" s="23">
        <v>15883</v>
      </c>
      <c r="E35" s="23">
        <v>936</v>
      </c>
      <c r="F35" s="23">
        <v>936</v>
      </c>
      <c r="G35" s="23" t="s">
        <v>62</v>
      </c>
      <c r="H35" s="87">
        <v>0.6</v>
      </c>
      <c r="I35" s="108" t="s">
        <v>62</v>
      </c>
      <c r="J35" s="109"/>
      <c r="K35" s="67" t="s">
        <v>62</v>
      </c>
      <c r="L35" s="67" t="s">
        <v>62</v>
      </c>
      <c r="M35" s="68"/>
      <c r="N35" s="18"/>
    </row>
    <row r="36" spans="2:14" ht="27" customHeight="1">
      <c r="B36" s="83" t="s">
        <v>68</v>
      </c>
      <c r="C36" s="22">
        <v>136</v>
      </c>
      <c r="D36" s="23">
        <v>131</v>
      </c>
      <c r="E36" s="23">
        <v>5</v>
      </c>
      <c r="F36" s="23">
        <v>5</v>
      </c>
      <c r="G36" s="23" t="s">
        <v>62</v>
      </c>
      <c r="H36" s="87">
        <v>1.2</v>
      </c>
      <c r="I36" s="106" t="s">
        <v>62</v>
      </c>
      <c r="J36" s="107"/>
      <c r="K36" s="35" t="s">
        <v>62</v>
      </c>
      <c r="L36" s="35" t="s">
        <v>62</v>
      </c>
      <c r="M36" s="36"/>
      <c r="N36" s="18"/>
    </row>
    <row r="37" spans="2:14" ht="33" customHeight="1">
      <c r="B37" s="84" t="s">
        <v>69</v>
      </c>
      <c r="C37" s="75" t="s">
        <v>70</v>
      </c>
      <c r="D37" s="76" t="s">
        <v>71</v>
      </c>
      <c r="E37" s="76" t="s">
        <v>72</v>
      </c>
      <c r="F37" s="76" t="s">
        <v>72</v>
      </c>
      <c r="G37" s="74" t="s">
        <v>62</v>
      </c>
      <c r="H37" s="88">
        <v>0</v>
      </c>
      <c r="I37" s="94" t="s">
        <v>62</v>
      </c>
      <c r="J37" s="94"/>
      <c r="K37" s="48" t="s">
        <v>62</v>
      </c>
      <c r="L37" s="48" t="s">
        <v>62</v>
      </c>
      <c r="M37" s="77" t="s">
        <v>79</v>
      </c>
      <c r="N37" s="41"/>
    </row>
    <row r="38" spans="2:14" ht="30" customHeight="1">
      <c r="B38" s="6"/>
      <c r="C38" s="6"/>
      <c r="D38" s="6"/>
      <c r="E38" s="6"/>
      <c r="F38" s="6"/>
      <c r="G38" s="6"/>
      <c r="H38" s="6"/>
      <c r="I38" s="18"/>
      <c r="J38" s="18"/>
      <c r="K38" s="18"/>
      <c r="L38" s="18"/>
      <c r="M38" s="18"/>
      <c r="N38" s="18"/>
    </row>
    <row r="39" spans="2:14" ht="18.75">
      <c r="B39" s="7" t="s">
        <v>26</v>
      </c>
      <c r="J39" s="18"/>
      <c r="K39" s="31" t="s">
        <v>43</v>
      </c>
      <c r="L39" s="18"/>
      <c r="M39" s="18"/>
      <c r="N39" s="18"/>
    </row>
    <row r="40" spans="2:14" ht="7.5" customHeight="1">
      <c r="B40" s="8"/>
      <c r="J40" s="18"/>
      <c r="K40" s="18"/>
      <c r="L40" s="18"/>
      <c r="M40" s="18"/>
      <c r="N40" s="18"/>
    </row>
    <row r="41" spans="2:14" s="10" customFormat="1" ht="48.75" customHeight="1" thickBot="1">
      <c r="B41" s="9"/>
      <c r="C41" s="19" t="s">
        <v>27</v>
      </c>
      <c r="D41" s="16" t="s">
        <v>28</v>
      </c>
      <c r="E41" s="16" t="s">
        <v>29</v>
      </c>
      <c r="F41" s="16" t="s">
        <v>30</v>
      </c>
      <c r="G41" s="16" t="s">
        <v>31</v>
      </c>
      <c r="H41" s="15" t="s">
        <v>32</v>
      </c>
      <c r="I41" s="100" t="s">
        <v>33</v>
      </c>
      <c r="J41" s="101"/>
      <c r="K41" s="49" t="s">
        <v>12</v>
      </c>
      <c r="L41" s="20"/>
      <c r="M41" s="18"/>
      <c r="N41" s="18"/>
    </row>
    <row r="42" spans="2:14" ht="24" customHeight="1" thickTop="1">
      <c r="B42" s="54" t="s">
        <v>63</v>
      </c>
      <c r="C42" s="22" t="s">
        <v>80</v>
      </c>
      <c r="D42" s="23" t="s">
        <v>81</v>
      </c>
      <c r="E42" s="23">
        <v>21</v>
      </c>
      <c r="F42" s="23" t="s">
        <v>62</v>
      </c>
      <c r="G42" s="23">
        <v>50</v>
      </c>
      <c r="H42" s="23" t="s">
        <v>62</v>
      </c>
      <c r="I42" s="102" t="s">
        <v>62</v>
      </c>
      <c r="J42" s="103"/>
      <c r="K42" s="92" t="s">
        <v>77</v>
      </c>
      <c r="L42" s="20"/>
      <c r="M42" s="18"/>
      <c r="N42" s="18"/>
    </row>
    <row r="43" spans="2:14" ht="24" customHeight="1">
      <c r="B43" s="50"/>
      <c r="C43" s="11"/>
      <c r="D43" s="12"/>
      <c r="E43" s="12"/>
      <c r="F43" s="12"/>
      <c r="G43" s="12"/>
      <c r="H43" s="12"/>
      <c r="I43" s="104"/>
      <c r="J43" s="105"/>
      <c r="K43" s="93"/>
      <c r="L43" s="20"/>
      <c r="M43" s="18"/>
      <c r="N43" s="18"/>
    </row>
    <row r="44" spans="2:14" ht="21" customHeight="1">
      <c r="B44" s="51" t="s">
        <v>34</v>
      </c>
      <c r="J44" s="18"/>
      <c r="K44" s="18"/>
      <c r="L44" s="18"/>
      <c r="M44" s="18"/>
      <c r="N44" s="18"/>
    </row>
    <row r="45" ht="24" customHeight="1"/>
    <row r="46" spans="2:14" ht="18.75">
      <c r="B46" s="13" t="s">
        <v>35</v>
      </c>
      <c r="J46" s="18"/>
      <c r="K46" s="18"/>
      <c r="L46" s="18"/>
      <c r="M46" s="18"/>
      <c r="N46" s="18"/>
    </row>
    <row r="47" ht="7.5" customHeight="1"/>
    <row r="48" spans="2:9" ht="37.5" customHeight="1">
      <c r="B48" s="111" t="s">
        <v>36</v>
      </c>
      <c r="C48" s="111"/>
      <c r="D48" s="112">
        <v>0.42</v>
      </c>
      <c r="E48" s="112"/>
      <c r="F48" s="111" t="s">
        <v>37</v>
      </c>
      <c r="G48" s="111"/>
      <c r="H48" s="91">
        <v>4.9</v>
      </c>
      <c r="I48" s="91"/>
    </row>
    <row r="49" spans="2:9" ht="37.5" customHeight="1">
      <c r="B49" s="111" t="s">
        <v>38</v>
      </c>
      <c r="C49" s="111"/>
      <c r="D49" s="91">
        <v>13.6</v>
      </c>
      <c r="E49" s="91"/>
      <c r="F49" s="111" t="s">
        <v>39</v>
      </c>
      <c r="G49" s="111"/>
      <c r="H49" s="91">
        <v>93</v>
      </c>
      <c r="I49" s="91"/>
    </row>
    <row r="50" spans="2:14" ht="21" customHeight="1">
      <c r="B50" s="51" t="s">
        <v>40</v>
      </c>
      <c r="J50" s="18"/>
      <c r="K50" s="18"/>
      <c r="L50" s="18"/>
      <c r="M50" s="18"/>
      <c r="N50" s="18"/>
    </row>
  </sheetData>
  <mergeCells count="36">
    <mergeCell ref="I20:J20"/>
    <mergeCell ref="I23:J23"/>
    <mergeCell ref="I33:J33"/>
    <mergeCell ref="I34:J34"/>
    <mergeCell ref="I22:J22"/>
    <mergeCell ref="I32:J32"/>
    <mergeCell ref="C1:J1"/>
    <mergeCell ref="I16:J16"/>
    <mergeCell ref="I17:J17"/>
    <mergeCell ref="I21:J21"/>
    <mergeCell ref="I11:J11"/>
    <mergeCell ref="I3:J3"/>
    <mergeCell ref="I4:J4"/>
    <mergeCell ref="I8:J8"/>
    <mergeCell ref="I9:J9"/>
    <mergeCell ref="I10:J10"/>
    <mergeCell ref="B48:C48"/>
    <mergeCell ref="B49:C49"/>
    <mergeCell ref="F48:G48"/>
    <mergeCell ref="F49:G49"/>
    <mergeCell ref="D48:E48"/>
    <mergeCell ref="D49:E49"/>
    <mergeCell ref="I12:J12"/>
    <mergeCell ref="H48:I48"/>
    <mergeCell ref="H49:I49"/>
    <mergeCell ref="I41:J41"/>
    <mergeCell ref="I42:J42"/>
    <mergeCell ref="I43:J43"/>
    <mergeCell ref="I36:J36"/>
    <mergeCell ref="I35:J35"/>
    <mergeCell ref="I18:J18"/>
    <mergeCell ref="I19:J19"/>
    <mergeCell ref="K42:K43"/>
    <mergeCell ref="I37:J37"/>
    <mergeCell ref="I30:J30"/>
    <mergeCell ref="I31:J31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69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2008-03-13T08:33:45Z</cp:lastPrinted>
  <dcterms:created xsi:type="dcterms:W3CDTF">2008-02-15T06:55:04Z</dcterms:created>
  <dcterms:modified xsi:type="dcterms:W3CDTF">2008-03-13T08:33:46Z</dcterms:modified>
  <cp:category/>
  <cp:version/>
  <cp:contentType/>
  <cp:contentStatus/>
</cp:coreProperties>
</file>