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別紙１" sheetId="1" r:id="rId1"/>
    <sheet name="別紙２－１" sheetId="2" r:id="rId2"/>
    <sheet name="別紙２－２" sheetId="3" r:id="rId3"/>
    <sheet name="別紙５" sheetId="4" r:id="rId4"/>
    <sheet name="別紙６" sheetId="5" r:id="rId5"/>
  </sheets>
  <definedNames>
    <definedName name="_xlnm.Print_Area" localSheetId="4">'別紙６'!$A$1:$K$24</definedName>
  </definedNames>
  <calcPr calcMode="manual" fullCalcOnLoad="1"/>
</workbook>
</file>

<file path=xl/sharedStrings.xml><?xml version="1.0" encoding="utf-8"?>
<sst xmlns="http://schemas.openxmlformats.org/spreadsheetml/2006/main" count="167" uniqueCount="107">
  <si>
    <t>実  施  済</t>
  </si>
  <si>
    <t>計画（今後見込）</t>
  </si>
  <si>
    <t>備考</t>
  </si>
  <si>
    <t>区                分</t>
  </si>
  <si>
    <t>（円）</t>
  </si>
  <si>
    <t>（人）</t>
  </si>
  <si>
    <t>レンズカメラ</t>
  </si>
  <si>
    <t xml:space="preserve"> 70mmミラーカメラ</t>
  </si>
  <si>
    <t>100mmミラーカメラ</t>
  </si>
  <si>
    <t>学校・施設名</t>
  </si>
  <si>
    <t>担当者</t>
  </si>
  <si>
    <t>連絡先</t>
  </si>
  <si>
    <t>結核定期健康診断受診者内訳</t>
  </si>
  <si>
    <t>学生・生徒</t>
  </si>
  <si>
    <t>６５歳以上</t>
  </si>
  <si>
    <t>直接撮影</t>
  </si>
  <si>
    <t>計</t>
  </si>
  <si>
    <t>学校・施設名</t>
  </si>
  <si>
    <t>（単位：円）</t>
  </si>
  <si>
    <t>（Ａ）</t>
  </si>
  <si>
    <t>（Ｃ）</t>
  </si>
  <si>
    <t>（Ｄ）</t>
  </si>
  <si>
    <t>（Ｅ）</t>
  </si>
  <si>
    <t>（Ｆ）</t>
  </si>
  <si>
    <t xml:space="preserve">          </t>
  </si>
  <si>
    <t>（Ｈ）</t>
  </si>
  <si>
    <t>（Ｉ）</t>
  </si>
  <si>
    <t>（Ｊ）</t>
  </si>
  <si>
    <t>直接撮影</t>
  </si>
  <si>
    <t>合　　計</t>
  </si>
  <si>
    <t>（注１）</t>
  </si>
  <si>
    <t>受　 　　診 　　　人 　　員</t>
  </si>
  <si>
    <t>対 　 　象  　　人 　 　員</t>
  </si>
  <si>
    <t>別紙１</t>
  </si>
  <si>
    <t>別紙２－１</t>
  </si>
  <si>
    <t>　　 　度１回とする。　　</t>
  </si>
  <si>
    <t>別紙２－２</t>
  </si>
  <si>
    <t>別紙５</t>
  </si>
  <si>
    <t>別紙６</t>
  </si>
  <si>
    <t>精密検査（通常検査）</t>
  </si>
  <si>
    <t>精密検査（直接撮影省略）</t>
  </si>
  <si>
    <t>間接撮影</t>
  </si>
  <si>
    <t>精密検査（通常検査）</t>
  </si>
  <si>
    <t>精密検査(直接撮影省略）</t>
  </si>
  <si>
    <t>70mmミラーカメラ</t>
  </si>
  <si>
    <t>健康診断</t>
  </si>
  <si>
    <t>（G）</t>
  </si>
  <si>
    <t xml:space="preserve">
総事業費</t>
  </si>
  <si>
    <t xml:space="preserve">
収入予定額
(寄付その他の
収入額を含む)</t>
  </si>
  <si>
    <t xml:space="preserve">
基準額</t>
  </si>
  <si>
    <t xml:space="preserve">
対象経費の
支出予定額</t>
  </si>
  <si>
    <t>区分</t>
  </si>
  <si>
    <t>基準額
Ｄ
(Ｂ×Ｃ)</t>
  </si>
  <si>
    <t>基準額
Ｆ
(Ｂ×Ｅ)</t>
  </si>
  <si>
    <r>
      <t xml:space="preserve">選定額
Ｈ
</t>
    </r>
    <r>
      <rPr>
        <sz val="10"/>
        <rFont val="標準明朝"/>
        <family val="1"/>
      </rPr>
      <t>(ＡとＧのいずれか
少ない額)</t>
    </r>
  </si>
  <si>
    <t>対象者は，学校においては，大学，高等学校，専修学校又は各種学校の学生又は生徒であって，入学した年度に健診した者とし，施設においては，</t>
  </si>
  <si>
    <t>　　　 施設入所者が６５歳に達する日の属する年度以降において健診した者とする。この場合，補助金の交付対象となる健康診断の回数は，それぞれ１年</t>
  </si>
  <si>
    <t>（注２）</t>
  </si>
  <si>
    <t>基準額
C
(Ａ×Ｂ)</t>
  </si>
  <si>
    <t>（注）対象者は，学校においては，大学，高等学校，専修学校又は各種学校の学生又は生徒であって，入学した年度に健診した者とし，施設においては，</t>
  </si>
  <si>
    <t>　    施設入所者が６５歳に達する日の属する年度以降において健診した者とする。この場合，補助金の交付対象となる健康診断の回数は，それぞれ１年</t>
  </si>
  <si>
    <t xml:space="preserve">        　年度結核健診等補助金所要額調書</t>
  </si>
  <si>
    <t xml:space="preserve">
対象経費の
実支出額</t>
  </si>
  <si>
    <t xml:space="preserve">
交付決定額</t>
  </si>
  <si>
    <t xml:space="preserve">
補助確定額
(（Ｇ）と（Ｈ）の
いずれか
少ない額)
</t>
  </si>
  <si>
    <t xml:space="preserve">
受入額</t>
  </si>
  <si>
    <t xml:space="preserve">
精算額
（Ｉ）-（Ｊ）</t>
  </si>
  <si>
    <t xml:space="preserve">
差引額
（Ａ）-（Ｂ）</t>
  </si>
  <si>
    <t xml:space="preserve">
補助所要額
(（Ｃ）と（Ｆ）の
いずれか
少ない額
×補助率２／３)</t>
  </si>
  <si>
    <t xml:space="preserve">
収入予定額
(寄付
その他の収入額を含む)</t>
  </si>
  <si>
    <t xml:space="preserve">
差引額
（Ａ）-（Ｂ）</t>
  </si>
  <si>
    <t xml:space="preserve"> （Ｂ）</t>
  </si>
  <si>
    <t xml:space="preserve">
選定額</t>
  </si>
  <si>
    <t>（注） 　１「補助所要額」欄に１円未満の端数が生じたときは切り捨てること。</t>
  </si>
  <si>
    <t>　　　 　２「収入予定額」（Ｂ）欄には実費徴収額も含めて計上すること。</t>
  </si>
  <si>
    <t>　　   　　「基準額」欄，「対象経費の支出予定額」欄，「選定額」欄のそれぞれの計と合致すること。</t>
  </si>
  <si>
    <t>　　　 　３「基準額」欄，「対象経費の支出予定額」欄，「選定額」欄は，別紙２－１結核健診断等補助金所要額明細の</t>
  </si>
  <si>
    <t>（Ｂ）</t>
  </si>
  <si>
    <t xml:space="preserve">
選定額
(（D）と（E）の
いずれか
少ない額)</t>
  </si>
  <si>
    <t>（Ｋ）</t>
  </si>
  <si>
    <t>　　　 　３「基準額」欄，「対象経費の実支出額」欄は，別紙６の結核健診断等補助金精算明細書の</t>
  </si>
  <si>
    <t>　　   　　「基準額」欄，「支出済額」欄のそれぞれの計と合致すること。</t>
  </si>
  <si>
    <t xml:space="preserve">
基準額
単価
Ｂ</t>
  </si>
  <si>
    <t xml:space="preserve">
対象経費の
支出予定額
Ａ</t>
  </si>
  <si>
    <t xml:space="preserve">人員
Ｃ
</t>
  </si>
  <si>
    <t xml:space="preserve">人員
Ｅ
</t>
  </si>
  <si>
    <t>基準額単価，実施済・計画人員，基準額</t>
  </si>
  <si>
    <t>基準額
Ｇ
（Ｄ＋Ｆ）</t>
  </si>
  <si>
    <r>
      <t xml:space="preserve">備考
</t>
    </r>
    <r>
      <rPr>
        <sz val="10"/>
        <rFont val="標準明朝"/>
        <family val="1"/>
      </rPr>
      <t>(健診委託機関
名称等)</t>
    </r>
  </si>
  <si>
    <t xml:space="preserve">合計
Ａ
</t>
  </si>
  <si>
    <t xml:space="preserve">基準額単価
Ｂ
</t>
  </si>
  <si>
    <t xml:space="preserve">支出済額
</t>
  </si>
  <si>
    <t xml:space="preserve">今後支出
予定額
</t>
  </si>
  <si>
    <t xml:space="preserve">    　　  年度結核健診等補助金所要額明細</t>
  </si>
  <si>
    <t>年度結核健診等補助金事業計画書</t>
  </si>
  <si>
    <t>対象人員</t>
  </si>
  <si>
    <t>受診人員</t>
  </si>
  <si>
    <t>区分</t>
  </si>
  <si>
    <t>年度結核健診等補助金精算書</t>
  </si>
  <si>
    <t>年度結核健診等補助金精算明細書</t>
  </si>
  <si>
    <t>　  　</t>
  </si>
  <si>
    <t>度１回とする。　　</t>
  </si>
  <si>
    <t>施設入所者が６５歳に達する日の属する年度以降において健診した者とする。この場合，補助金の交付対象となる健康診断の回数は，それぞれ１年</t>
  </si>
  <si>
    <t>　対象者は，学校においては，大学，高等学校，専修学校又は各種学校の学生又は生徒であって，入学した年度に健診した者とし，施設においては，</t>
  </si>
  <si>
    <t>　「基準額」欄，「支出済額」欄のそれぞれの合計は，別紙５精算書の「基準額」欄，「対象経費の実支出額」欄に計上すること。</t>
  </si>
  <si>
    <t>「対象経費の支出予定額」欄，「基準額」欄，「選定額」欄のそれぞれの合計は，別紙１所要額調書の</t>
  </si>
  <si>
    <t>　　　　 「対象経費の支出予定額」欄，「基準額」欄，「選定額」欄に計上すること。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</si>
</sst>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×&quot;\ #,##0&quot;円&quot;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Ｐ明朝"/>
      <family val="1"/>
    </font>
    <font>
      <sz val="6"/>
      <name val="明朝"/>
      <family val="1"/>
    </font>
    <font>
      <sz val="12"/>
      <name val="標準明朝"/>
      <family val="1"/>
    </font>
    <font>
      <b/>
      <sz val="12"/>
      <name val="標準明朝"/>
      <family val="1"/>
    </font>
    <font>
      <sz val="12"/>
      <name val="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 style="thin"/>
      <top style="double"/>
      <bottom style="thin"/>
      <diagonal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distributed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distributed"/>
    </xf>
    <xf numFmtId="3" fontId="4" fillId="0" borderId="0" xfId="0" applyNumberFormat="1" applyFont="1" applyAlignment="1">
      <alignment horizontal="distributed" vertic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Continuous" vertical="center"/>
    </xf>
    <xf numFmtId="3" fontId="4" fillId="0" borderId="14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Continuous" vertical="center"/>
    </xf>
    <xf numFmtId="3" fontId="4" fillId="0" borderId="18" xfId="0" applyNumberFormat="1" applyFont="1" applyBorder="1" applyAlignment="1">
      <alignment horizontal="centerContinuous"/>
    </xf>
    <xf numFmtId="3" fontId="4" fillId="0" borderId="19" xfId="0" applyNumberFormat="1" applyFont="1" applyBorder="1" applyAlignment="1">
      <alignment horizontal="centerContinuous" vertical="center"/>
    </xf>
    <xf numFmtId="3" fontId="8" fillId="0" borderId="2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/>
    </xf>
    <xf numFmtId="3" fontId="8" fillId="0" borderId="12" xfId="0" applyNumberFormat="1" applyFont="1" applyBorder="1" applyAlignment="1">
      <alignment horizontal="centerContinuous" vertical="center"/>
    </xf>
    <xf numFmtId="3" fontId="5" fillId="0" borderId="20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8" fillId="0" borderId="21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0" fontId="10" fillId="0" borderId="21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22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distributed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0" xfId="0" applyNumberFormat="1" applyFont="1" applyAlignment="1">
      <alignment horizontal="distributed" vertical="center"/>
    </xf>
    <xf numFmtId="3" fontId="8" fillId="0" borderId="31" xfId="0" applyNumberFormat="1" applyFont="1" applyBorder="1" applyAlignment="1">
      <alignment/>
    </xf>
    <xf numFmtId="0" fontId="10" fillId="0" borderId="31" xfId="0" applyFont="1" applyBorder="1" applyAlignment="1">
      <alignment/>
    </xf>
    <xf numFmtId="3" fontId="4" fillId="0" borderId="11" xfId="0" applyNumberFormat="1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left" vertical="center" shrinkToFit="1"/>
    </xf>
    <xf numFmtId="3" fontId="8" fillId="0" borderId="22" xfId="0" applyNumberFormat="1" applyFont="1" applyBorder="1" applyAlignment="1">
      <alignment horizontal="left" vertical="center" shrinkToFit="1"/>
    </xf>
    <xf numFmtId="3" fontId="8" fillId="0" borderId="32" xfId="0" applyNumberFormat="1" applyFont="1" applyBorder="1" applyAlignment="1">
      <alignment/>
    </xf>
    <xf numFmtId="3" fontId="8" fillId="0" borderId="28" xfId="0" applyNumberFormat="1" applyFont="1" applyBorder="1" applyAlignment="1">
      <alignment horizontal="left" vertical="center" shrinkToFit="1"/>
    </xf>
    <xf numFmtId="3" fontId="8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 horizontal="distributed" vertical="center"/>
    </xf>
    <xf numFmtId="3" fontId="8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 horizontal="centerContinuous" vertical="center"/>
    </xf>
    <xf numFmtId="3" fontId="4" fillId="0" borderId="36" xfId="0" applyNumberFormat="1" applyFont="1" applyBorder="1" applyAlignment="1">
      <alignment horizontal="centerContinuous" vertical="center"/>
    </xf>
    <xf numFmtId="3" fontId="4" fillId="0" borderId="36" xfId="0" applyNumberFormat="1" applyFont="1" applyBorder="1" applyAlignment="1">
      <alignment horizontal="centerContinuous"/>
    </xf>
    <xf numFmtId="3" fontId="4" fillId="0" borderId="37" xfId="0" applyNumberFormat="1" applyFont="1" applyBorder="1" applyAlignment="1">
      <alignment horizontal="centerContinuous" vertical="center"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4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16" xfId="0" applyNumberFormat="1" applyFont="1" applyBorder="1" applyAlignment="1">
      <alignment horizontal="left" vertical="center"/>
    </xf>
    <xf numFmtId="3" fontId="4" fillId="0" borderId="41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left" vertical="center"/>
    </xf>
    <xf numFmtId="3" fontId="4" fillId="0" borderId="42" xfId="0" applyNumberFormat="1" applyFont="1" applyBorder="1" applyAlignment="1">
      <alignment horizontal="left" vertical="center"/>
    </xf>
    <xf numFmtId="3" fontId="11" fillId="0" borderId="40" xfId="0" applyNumberFormat="1" applyFont="1" applyBorder="1" applyAlignment="1">
      <alignment horizontal="left" vertical="center"/>
    </xf>
    <xf numFmtId="3" fontId="11" fillId="0" borderId="24" xfId="0" applyNumberFormat="1" applyFont="1" applyBorder="1" applyAlignment="1">
      <alignment horizontal="left" vertical="center"/>
    </xf>
    <xf numFmtId="3" fontId="11" fillId="0" borderId="22" xfId="0" applyNumberFormat="1" applyFont="1" applyBorder="1" applyAlignment="1">
      <alignment horizontal="left" vertical="center"/>
    </xf>
    <xf numFmtId="3" fontId="4" fillId="0" borderId="42" xfId="0" applyNumberFormat="1" applyFont="1" applyBorder="1" applyAlignment="1">
      <alignment horizontal="center" vertical="center" textRotation="255"/>
    </xf>
    <xf numFmtId="0" fontId="0" fillId="0" borderId="41" xfId="0" applyBorder="1" applyAlignment="1">
      <alignment/>
    </xf>
    <xf numFmtId="3" fontId="4" fillId="0" borderId="43" xfId="0" applyNumberFormat="1" applyFont="1" applyBorder="1" applyAlignment="1">
      <alignment horizontal="center" vertical="center" textRotation="255"/>
    </xf>
    <xf numFmtId="0" fontId="0" fillId="0" borderId="12" xfId="0" applyBorder="1" applyAlignment="1">
      <alignment/>
    </xf>
    <xf numFmtId="3" fontId="4" fillId="0" borderId="44" xfId="0" applyNumberFormat="1" applyFont="1" applyBorder="1" applyAlignment="1">
      <alignment horizontal="center" vertical="center" textRotation="255"/>
    </xf>
    <xf numFmtId="0" fontId="0" fillId="0" borderId="45" xfId="0" applyBorder="1" applyAlignment="1">
      <alignment/>
    </xf>
    <xf numFmtId="3" fontId="4" fillId="0" borderId="4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left" vertical="center" shrinkToFit="1"/>
    </xf>
    <xf numFmtId="3" fontId="8" fillId="0" borderId="24" xfId="0" applyNumberFormat="1" applyFont="1" applyBorder="1" applyAlignment="1">
      <alignment horizontal="left" vertical="center" shrinkToFit="1"/>
    </xf>
    <xf numFmtId="3" fontId="8" fillId="0" borderId="22" xfId="0" applyNumberFormat="1" applyFont="1" applyBorder="1" applyAlignment="1">
      <alignment horizontal="left" vertical="center" shrinkToFit="1"/>
    </xf>
    <xf numFmtId="3" fontId="8" fillId="0" borderId="13" xfId="0" applyNumberFormat="1" applyFont="1" applyBorder="1" applyAlignment="1">
      <alignment horizontal="left" vertical="center" shrinkToFit="1"/>
    </xf>
    <xf numFmtId="3" fontId="8" fillId="0" borderId="14" xfId="0" applyNumberFormat="1" applyFont="1" applyBorder="1" applyAlignment="1">
      <alignment horizontal="left" vertical="center" shrinkToFit="1"/>
    </xf>
    <xf numFmtId="3" fontId="8" fillId="0" borderId="43" xfId="0" applyNumberFormat="1" applyFont="1" applyBorder="1" applyAlignment="1">
      <alignment horizontal="left" vertical="center" shrinkToFit="1"/>
    </xf>
    <xf numFmtId="3" fontId="8" fillId="0" borderId="12" xfId="0" applyNumberFormat="1" applyFont="1" applyBorder="1" applyAlignment="1">
      <alignment horizontal="left" vertical="center" shrinkToFit="1"/>
    </xf>
    <xf numFmtId="3" fontId="8" fillId="0" borderId="44" xfId="0" applyNumberFormat="1" applyFont="1" applyBorder="1" applyAlignment="1">
      <alignment horizontal="left" vertical="center" shrinkToFit="1"/>
    </xf>
    <xf numFmtId="3" fontId="8" fillId="0" borderId="45" xfId="0" applyNumberFormat="1" applyFont="1" applyBorder="1" applyAlignment="1">
      <alignment horizontal="left" vertical="center" shrinkToFit="1"/>
    </xf>
    <xf numFmtId="3" fontId="8" fillId="0" borderId="17" xfId="0" applyNumberFormat="1" applyFont="1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57" xfId="0" applyBorder="1" applyAlignment="1">
      <alignment/>
    </xf>
    <xf numFmtId="0" fontId="0" fillId="0" borderId="19" xfId="0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8" fillId="0" borderId="22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247650</xdr:rowOff>
    </xdr:to>
    <xdr:sp>
      <xdr:nvSpPr>
        <xdr:cNvPr id="1" name="Line 2"/>
        <xdr:cNvSpPr>
          <a:spLocks/>
        </xdr:cNvSpPr>
      </xdr:nvSpPr>
      <xdr:spPr>
        <a:xfrm flipH="1">
          <a:off x="6991350" y="5095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247650</xdr:rowOff>
    </xdr:to>
    <xdr:sp>
      <xdr:nvSpPr>
        <xdr:cNvPr id="2" name="Line 3"/>
        <xdr:cNvSpPr>
          <a:spLocks/>
        </xdr:cNvSpPr>
      </xdr:nvSpPr>
      <xdr:spPr>
        <a:xfrm flipH="1">
          <a:off x="6991350" y="5095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247650</xdr:rowOff>
    </xdr:to>
    <xdr:sp>
      <xdr:nvSpPr>
        <xdr:cNvPr id="3" name="Line 4"/>
        <xdr:cNvSpPr>
          <a:spLocks/>
        </xdr:cNvSpPr>
      </xdr:nvSpPr>
      <xdr:spPr>
        <a:xfrm flipH="1">
          <a:off x="6991350" y="5095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247650</xdr:rowOff>
    </xdr:to>
    <xdr:sp>
      <xdr:nvSpPr>
        <xdr:cNvPr id="4" name="Line 5"/>
        <xdr:cNvSpPr>
          <a:spLocks/>
        </xdr:cNvSpPr>
      </xdr:nvSpPr>
      <xdr:spPr>
        <a:xfrm flipH="1">
          <a:off x="6991350" y="5095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75" zoomScaleNormal="75" zoomScaleSheetLayoutView="75" zoomScalePageLayoutView="0" workbookViewId="0" topLeftCell="A1">
      <selection activeCell="F38" sqref="F38"/>
    </sheetView>
  </sheetViews>
  <sheetFormatPr defaultColWidth="8.796875" defaultRowHeight="14.25"/>
  <cols>
    <col min="1" max="7" width="15.59765625" style="0" customWidth="1"/>
    <col min="8" max="8" width="14.09765625" style="0" customWidth="1"/>
  </cols>
  <sheetData>
    <row r="1" ht="13.5">
      <c r="A1" t="s">
        <v>33</v>
      </c>
    </row>
    <row r="2" spans="1:8" ht="13.5">
      <c r="A2" s="43" t="s">
        <v>61</v>
      </c>
      <c r="B2" s="43"/>
      <c r="C2" s="43"/>
      <c r="D2" s="43"/>
      <c r="E2" s="43"/>
      <c r="F2" s="43"/>
      <c r="G2" s="43"/>
      <c r="H2" s="43"/>
    </row>
    <row r="3" spans="1:8" ht="13.5">
      <c r="A3" s="43"/>
      <c r="B3" s="43"/>
      <c r="C3" s="43"/>
      <c r="D3" s="43"/>
      <c r="E3" s="43"/>
      <c r="F3" s="43"/>
      <c r="G3" s="43"/>
      <c r="H3" s="43"/>
    </row>
    <row r="4" spans="6:8" ht="13.5">
      <c r="F4" s="44" t="s">
        <v>17</v>
      </c>
      <c r="G4" s="45"/>
      <c r="H4" s="46"/>
    </row>
    <row r="5" ht="13.5">
      <c r="G5" s="47"/>
    </row>
    <row r="6" ht="13.5">
      <c r="H6" s="77" t="s">
        <v>18</v>
      </c>
    </row>
    <row r="7" spans="1:8" ht="19.5" customHeight="1">
      <c r="A7" s="91" t="s">
        <v>47</v>
      </c>
      <c r="B7" s="91" t="s">
        <v>48</v>
      </c>
      <c r="C7" s="91" t="s">
        <v>70</v>
      </c>
      <c r="D7" s="91" t="s">
        <v>49</v>
      </c>
      <c r="E7" s="91" t="s">
        <v>50</v>
      </c>
      <c r="F7" s="91" t="s">
        <v>72</v>
      </c>
      <c r="G7" s="91" t="s">
        <v>68</v>
      </c>
      <c r="H7" s="88" t="s">
        <v>2</v>
      </c>
    </row>
    <row r="8" spans="1:8" ht="19.5" customHeight="1">
      <c r="A8" s="92"/>
      <c r="B8" s="92"/>
      <c r="C8" s="92"/>
      <c r="D8" s="92"/>
      <c r="E8" s="92"/>
      <c r="F8" s="92"/>
      <c r="G8" s="92"/>
      <c r="H8" s="89"/>
    </row>
    <row r="9" spans="1:8" ht="19.5" customHeight="1">
      <c r="A9" s="92"/>
      <c r="B9" s="92"/>
      <c r="C9" s="92"/>
      <c r="D9" s="92"/>
      <c r="E9" s="92"/>
      <c r="F9" s="92"/>
      <c r="G9" s="92"/>
      <c r="H9" s="89"/>
    </row>
    <row r="10" spans="1:8" ht="28.5" customHeight="1">
      <c r="A10" s="92"/>
      <c r="B10" s="92"/>
      <c r="C10" s="92"/>
      <c r="D10" s="92"/>
      <c r="E10" s="92"/>
      <c r="F10" s="92"/>
      <c r="G10" s="92"/>
      <c r="H10" s="89"/>
    </row>
    <row r="11" spans="1:8" ht="19.5" customHeight="1">
      <c r="A11" s="48" t="s">
        <v>19</v>
      </c>
      <c r="B11" s="82" t="s">
        <v>71</v>
      </c>
      <c r="C11" s="48" t="s">
        <v>20</v>
      </c>
      <c r="D11" s="48" t="s">
        <v>21</v>
      </c>
      <c r="E11" s="48" t="s">
        <v>22</v>
      </c>
      <c r="F11" s="48" t="s">
        <v>23</v>
      </c>
      <c r="G11" s="48" t="s">
        <v>46</v>
      </c>
      <c r="H11" s="90"/>
    </row>
    <row r="12" spans="1:8" ht="13.5">
      <c r="A12" s="85"/>
      <c r="B12" s="85"/>
      <c r="C12" s="85"/>
      <c r="D12" s="85"/>
      <c r="E12" s="85"/>
      <c r="F12" s="85"/>
      <c r="G12" s="85"/>
      <c r="H12" s="85"/>
    </row>
    <row r="13" spans="1:8" ht="13.5">
      <c r="A13" s="86"/>
      <c r="B13" s="86"/>
      <c r="C13" s="86"/>
      <c r="D13" s="86"/>
      <c r="E13" s="86"/>
      <c r="F13" s="86"/>
      <c r="G13" s="86"/>
      <c r="H13" s="86"/>
    </row>
    <row r="14" spans="1:8" ht="13.5">
      <c r="A14" s="86"/>
      <c r="B14" s="86"/>
      <c r="C14" s="86"/>
      <c r="D14" s="86"/>
      <c r="E14" s="86"/>
      <c r="F14" s="86"/>
      <c r="G14" s="86"/>
      <c r="H14" s="86"/>
    </row>
    <row r="15" spans="1:8" ht="13.5">
      <c r="A15" s="86"/>
      <c r="B15" s="86"/>
      <c r="C15" s="86"/>
      <c r="D15" s="86"/>
      <c r="E15" s="86"/>
      <c r="F15" s="86"/>
      <c r="G15" s="86"/>
      <c r="H15" s="86"/>
    </row>
    <row r="16" spans="1:8" ht="13.5">
      <c r="A16" s="86"/>
      <c r="B16" s="86"/>
      <c r="C16" s="86"/>
      <c r="D16" s="86"/>
      <c r="E16" s="86"/>
      <c r="F16" s="86"/>
      <c r="G16" s="86"/>
      <c r="H16" s="86"/>
    </row>
    <row r="17" spans="1:8" ht="13.5">
      <c r="A17" s="86"/>
      <c r="B17" s="86"/>
      <c r="C17" s="86"/>
      <c r="D17" s="86"/>
      <c r="E17" s="86"/>
      <c r="F17" s="86"/>
      <c r="G17" s="86"/>
      <c r="H17" s="86"/>
    </row>
    <row r="18" spans="1:8" ht="13.5">
      <c r="A18" s="86"/>
      <c r="B18" s="86"/>
      <c r="C18" s="86"/>
      <c r="D18" s="86"/>
      <c r="E18" s="86"/>
      <c r="F18" s="86"/>
      <c r="G18" s="86"/>
      <c r="H18" s="86"/>
    </row>
    <row r="19" spans="1:8" ht="13.5">
      <c r="A19" s="86"/>
      <c r="B19" s="86"/>
      <c r="C19" s="86"/>
      <c r="D19" s="86"/>
      <c r="E19" s="86"/>
      <c r="F19" s="86"/>
      <c r="G19" s="86"/>
      <c r="H19" s="86"/>
    </row>
    <row r="20" spans="1:8" ht="13.5">
      <c r="A20" s="86"/>
      <c r="B20" s="86"/>
      <c r="C20" s="86"/>
      <c r="D20" s="86"/>
      <c r="E20" s="86"/>
      <c r="F20" s="86"/>
      <c r="G20" s="86"/>
      <c r="H20" s="86"/>
    </row>
    <row r="21" spans="1:8" ht="13.5">
      <c r="A21" s="86"/>
      <c r="B21" s="86"/>
      <c r="C21" s="86"/>
      <c r="D21" s="86"/>
      <c r="E21" s="86"/>
      <c r="F21" s="86"/>
      <c r="G21" s="86"/>
      <c r="H21" s="86"/>
    </row>
    <row r="22" spans="1:8" ht="13.5">
      <c r="A22" s="86"/>
      <c r="B22" s="86"/>
      <c r="C22" s="86"/>
      <c r="D22" s="86"/>
      <c r="E22" s="86"/>
      <c r="F22" s="86"/>
      <c r="G22" s="86"/>
      <c r="H22" s="86"/>
    </row>
    <row r="23" spans="1:8" ht="13.5">
      <c r="A23" s="86"/>
      <c r="B23" s="86"/>
      <c r="C23" s="86"/>
      <c r="D23" s="86"/>
      <c r="E23" s="86"/>
      <c r="F23" s="86"/>
      <c r="G23" s="86"/>
      <c r="H23" s="86"/>
    </row>
    <row r="24" spans="1:8" ht="13.5">
      <c r="A24" s="86"/>
      <c r="B24" s="86"/>
      <c r="C24" s="86"/>
      <c r="D24" s="86"/>
      <c r="E24" s="86"/>
      <c r="F24" s="86"/>
      <c r="G24" s="86"/>
      <c r="H24" s="86"/>
    </row>
    <row r="25" spans="1:8" ht="13.5">
      <c r="A25" s="86"/>
      <c r="B25" s="86"/>
      <c r="C25" s="86"/>
      <c r="D25" s="86"/>
      <c r="E25" s="86"/>
      <c r="F25" s="86"/>
      <c r="G25" s="86"/>
      <c r="H25" s="86"/>
    </row>
    <row r="26" spans="1:8" ht="13.5">
      <c r="A26" s="86"/>
      <c r="B26" s="86"/>
      <c r="C26" s="86"/>
      <c r="D26" s="86"/>
      <c r="E26" s="86"/>
      <c r="F26" s="86"/>
      <c r="G26" s="86"/>
      <c r="H26" s="86"/>
    </row>
    <row r="27" spans="1:8" ht="13.5">
      <c r="A27" s="87"/>
      <c r="B27" s="87"/>
      <c r="C27" s="87"/>
      <c r="D27" s="87"/>
      <c r="E27" s="87"/>
      <c r="F27" s="87"/>
      <c r="G27" s="87"/>
      <c r="H27" s="87"/>
    </row>
    <row r="28" spans="1:8" ht="13.5">
      <c r="A28" s="49"/>
      <c r="B28" s="49"/>
      <c r="C28" s="49"/>
      <c r="D28" s="49"/>
      <c r="E28" s="49"/>
      <c r="F28" s="49"/>
      <c r="G28" s="49"/>
      <c r="H28" s="49"/>
    </row>
    <row r="29" ht="18.75" customHeight="1">
      <c r="A29" s="84" t="s">
        <v>73</v>
      </c>
    </row>
    <row r="30" ht="18.75" customHeight="1">
      <c r="A30" s="84" t="s">
        <v>74</v>
      </c>
    </row>
    <row r="31" ht="19.5" customHeight="1">
      <c r="A31" s="84" t="s">
        <v>76</v>
      </c>
    </row>
    <row r="32" ht="19.5" customHeight="1">
      <c r="A32" s="83" t="s">
        <v>75</v>
      </c>
    </row>
    <row r="33" ht="13.5">
      <c r="A33" s="14" t="s">
        <v>24</v>
      </c>
    </row>
  </sheetData>
  <sheetProtection/>
  <mergeCells count="16">
    <mergeCell ref="A7:A10"/>
    <mergeCell ref="B7:B10"/>
    <mergeCell ref="C7:C10"/>
    <mergeCell ref="D7:D10"/>
    <mergeCell ref="E7:E10"/>
    <mergeCell ref="F7:F10"/>
    <mergeCell ref="H12:H27"/>
    <mergeCell ref="H7:H11"/>
    <mergeCell ref="G7:G10"/>
    <mergeCell ref="A12:A27"/>
    <mergeCell ref="B12:B27"/>
    <mergeCell ref="C12:C27"/>
    <mergeCell ref="D12:D27"/>
    <mergeCell ref="E12:E27"/>
    <mergeCell ref="F12:F27"/>
    <mergeCell ref="G12:G27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93" zoomScaleNormal="75" zoomScaleSheetLayoutView="93" zoomScalePageLayoutView="0" workbookViewId="0" topLeftCell="A4">
      <selection activeCell="H12" sqref="H12"/>
    </sheetView>
  </sheetViews>
  <sheetFormatPr defaultColWidth="8.796875" defaultRowHeight="14.25"/>
  <cols>
    <col min="1" max="1" width="3.5" style="3" customWidth="1"/>
    <col min="2" max="2" width="8" style="3" customWidth="1"/>
    <col min="3" max="3" width="8" style="4" customWidth="1"/>
    <col min="4" max="4" width="19.3984375" style="5" customWidth="1"/>
    <col min="5" max="5" width="11.3984375" style="6" customWidth="1"/>
    <col min="6" max="7" width="9.59765625" style="6" customWidth="1"/>
    <col min="8" max="8" width="10.5" style="6" customWidth="1"/>
    <col min="9" max="9" width="9.59765625" style="6" customWidth="1"/>
    <col min="10" max="10" width="10.59765625" style="6" customWidth="1"/>
    <col min="11" max="11" width="14.8984375" style="6" customWidth="1"/>
    <col min="12" max="12" width="16.3984375" style="6" customWidth="1"/>
    <col min="13" max="13" width="17.59765625" style="6" customWidth="1"/>
    <col min="14" max="14" width="9" style="6" customWidth="1"/>
    <col min="15" max="15" width="14.69921875" style="6" customWidth="1"/>
    <col min="16" max="16384" width="9" style="6" customWidth="1"/>
  </cols>
  <sheetData>
    <row r="1" spans="1:4" ht="18" customHeight="1">
      <c r="A1" s="15" t="s">
        <v>34</v>
      </c>
      <c r="D1" s="6"/>
    </row>
    <row r="2" spans="1:12" ht="18" customHeight="1">
      <c r="A2" s="15"/>
      <c r="D2" s="97" t="s">
        <v>93</v>
      </c>
      <c r="E2" s="97"/>
      <c r="F2" s="97"/>
      <c r="G2" s="97"/>
      <c r="H2" s="97"/>
      <c r="I2" s="97"/>
      <c r="J2" s="97"/>
      <c r="K2" s="97"/>
      <c r="L2" s="97"/>
    </row>
    <row r="3" spans="1:12" ht="18" customHeight="1">
      <c r="A3" s="15"/>
      <c r="D3" s="3"/>
      <c r="E3" s="3"/>
      <c r="F3" s="3"/>
      <c r="G3" s="3"/>
      <c r="H3" s="3"/>
      <c r="I3" s="3"/>
      <c r="J3" s="3"/>
      <c r="K3" s="3"/>
      <c r="L3" s="3"/>
    </row>
    <row r="4" spans="11:13" ht="13.5">
      <c r="K4" s="45" t="s">
        <v>17</v>
      </c>
      <c r="L4" s="46"/>
      <c r="M4" s="46"/>
    </row>
    <row r="5" ht="15" customHeight="1"/>
    <row r="6" spans="1:15" ht="19.5" customHeight="1">
      <c r="A6" s="112" t="s">
        <v>51</v>
      </c>
      <c r="B6" s="113"/>
      <c r="C6" s="113"/>
      <c r="D6" s="114"/>
      <c r="E6" s="93" t="s">
        <v>83</v>
      </c>
      <c r="F6" s="10" t="s">
        <v>86</v>
      </c>
      <c r="G6" s="7"/>
      <c r="H6" s="7"/>
      <c r="I6" s="7"/>
      <c r="J6" s="11"/>
      <c r="K6" s="93" t="s">
        <v>87</v>
      </c>
      <c r="L6" s="93" t="s">
        <v>54</v>
      </c>
      <c r="M6" s="93" t="s">
        <v>88</v>
      </c>
      <c r="O6" s="2"/>
    </row>
    <row r="7" spans="1:15" s="1" customFormat="1" ht="19.5" customHeight="1">
      <c r="A7" s="115"/>
      <c r="B7" s="116"/>
      <c r="C7" s="116"/>
      <c r="D7" s="117"/>
      <c r="E7" s="96"/>
      <c r="F7" s="93" t="s">
        <v>82</v>
      </c>
      <c r="G7" s="10" t="s">
        <v>0</v>
      </c>
      <c r="H7" s="11"/>
      <c r="I7" s="7" t="s">
        <v>1</v>
      </c>
      <c r="J7" s="11"/>
      <c r="K7" s="96"/>
      <c r="L7" s="94"/>
      <c r="M7" s="94"/>
      <c r="O7" s="2"/>
    </row>
    <row r="8" spans="1:15" ht="19.5" customHeight="1">
      <c r="A8" s="115"/>
      <c r="B8" s="116"/>
      <c r="C8" s="116"/>
      <c r="D8" s="117"/>
      <c r="E8" s="96"/>
      <c r="F8" s="96"/>
      <c r="G8" s="93" t="s">
        <v>84</v>
      </c>
      <c r="H8" s="93" t="s">
        <v>52</v>
      </c>
      <c r="I8" s="93" t="s">
        <v>85</v>
      </c>
      <c r="J8" s="93" t="s">
        <v>53</v>
      </c>
      <c r="K8" s="96"/>
      <c r="L8" s="94"/>
      <c r="M8" s="94"/>
      <c r="O8" s="2"/>
    </row>
    <row r="9" spans="1:15" ht="19.5" customHeight="1">
      <c r="A9" s="115"/>
      <c r="B9" s="116"/>
      <c r="C9" s="116"/>
      <c r="D9" s="117"/>
      <c r="E9" s="96"/>
      <c r="F9" s="96"/>
      <c r="G9" s="94"/>
      <c r="H9" s="96"/>
      <c r="I9" s="96"/>
      <c r="J9" s="96"/>
      <c r="K9" s="96"/>
      <c r="L9" s="94"/>
      <c r="M9" s="94"/>
      <c r="O9" s="2"/>
    </row>
    <row r="10" spans="1:15" ht="19.5" customHeight="1">
      <c r="A10" s="115"/>
      <c r="B10" s="116"/>
      <c r="C10" s="116"/>
      <c r="D10" s="117"/>
      <c r="E10" s="96"/>
      <c r="F10" s="96"/>
      <c r="G10" s="94"/>
      <c r="H10" s="96"/>
      <c r="I10" s="96"/>
      <c r="J10" s="96"/>
      <c r="K10" s="96"/>
      <c r="L10" s="94"/>
      <c r="M10" s="94"/>
      <c r="O10" s="2"/>
    </row>
    <row r="11" spans="1:15" s="12" customFormat="1" ht="19.5" customHeight="1">
      <c r="A11" s="118"/>
      <c r="B11" s="119"/>
      <c r="C11" s="119"/>
      <c r="D11" s="120"/>
      <c r="E11" s="78" t="s">
        <v>4</v>
      </c>
      <c r="F11" s="79" t="s">
        <v>4</v>
      </c>
      <c r="G11" s="78" t="s">
        <v>5</v>
      </c>
      <c r="H11" s="78" t="s">
        <v>4</v>
      </c>
      <c r="I11" s="78" t="s">
        <v>5</v>
      </c>
      <c r="J11" s="78" t="s">
        <v>4</v>
      </c>
      <c r="K11" s="78" t="s">
        <v>4</v>
      </c>
      <c r="L11" s="78" t="s">
        <v>4</v>
      </c>
      <c r="M11" s="95"/>
      <c r="O11" s="13"/>
    </row>
    <row r="12" spans="1:13" ht="19.5" customHeight="1">
      <c r="A12" s="106" t="s">
        <v>45</v>
      </c>
      <c r="B12" s="107"/>
      <c r="C12" s="103" t="s">
        <v>41</v>
      </c>
      <c r="D12" s="62" t="s">
        <v>6</v>
      </c>
      <c r="E12" s="8"/>
      <c r="F12" s="34">
        <v>454</v>
      </c>
      <c r="G12" s="8"/>
      <c r="H12" s="8"/>
      <c r="I12" s="8"/>
      <c r="J12" s="8"/>
      <c r="K12" s="8"/>
      <c r="L12" s="8"/>
      <c r="M12" s="9"/>
    </row>
    <row r="13" spans="1:13" ht="19.5" customHeight="1">
      <c r="A13" s="108"/>
      <c r="B13" s="109"/>
      <c r="C13" s="104"/>
      <c r="D13" s="62" t="s">
        <v>7</v>
      </c>
      <c r="E13" s="8"/>
      <c r="F13" s="34">
        <v>478</v>
      </c>
      <c r="G13" s="8"/>
      <c r="H13" s="8"/>
      <c r="I13" s="8"/>
      <c r="J13" s="8"/>
      <c r="K13" s="8"/>
      <c r="L13" s="8"/>
      <c r="M13" s="9"/>
    </row>
    <row r="14" spans="1:13" ht="19.5" customHeight="1">
      <c r="A14" s="108"/>
      <c r="B14" s="109"/>
      <c r="C14" s="105"/>
      <c r="D14" s="62" t="s">
        <v>8</v>
      </c>
      <c r="E14" s="8"/>
      <c r="F14" s="34">
        <v>506</v>
      </c>
      <c r="G14" s="8"/>
      <c r="H14" s="8"/>
      <c r="I14" s="8"/>
      <c r="J14" s="8"/>
      <c r="K14" s="8"/>
      <c r="L14" s="8"/>
      <c r="M14" s="9"/>
    </row>
    <row r="15" spans="1:13" ht="19.5" customHeight="1">
      <c r="A15" s="108"/>
      <c r="B15" s="109"/>
      <c r="C15" s="100" t="s">
        <v>28</v>
      </c>
      <c r="D15" s="101"/>
      <c r="E15" s="8"/>
      <c r="F15" s="37">
        <v>1767</v>
      </c>
      <c r="G15" s="8"/>
      <c r="H15" s="8"/>
      <c r="I15" s="8"/>
      <c r="J15" s="8"/>
      <c r="K15" s="8"/>
      <c r="L15" s="8"/>
      <c r="M15" s="9"/>
    </row>
    <row r="16" spans="1:13" ht="19.5" customHeight="1">
      <c r="A16" s="108"/>
      <c r="B16" s="109"/>
      <c r="C16" s="98" t="s">
        <v>39</v>
      </c>
      <c r="D16" s="99"/>
      <c r="E16" s="8"/>
      <c r="F16" s="56">
        <v>7994</v>
      </c>
      <c r="G16" s="8"/>
      <c r="H16" s="8"/>
      <c r="I16" s="8"/>
      <c r="J16" s="8"/>
      <c r="K16" s="8"/>
      <c r="L16" s="8"/>
      <c r="M16" s="9"/>
    </row>
    <row r="17" spans="1:13" ht="19.5" customHeight="1" thickBot="1">
      <c r="A17" s="110"/>
      <c r="B17" s="111"/>
      <c r="C17" s="102" t="s">
        <v>40</v>
      </c>
      <c r="D17" s="99"/>
      <c r="E17" s="9"/>
      <c r="F17" s="36">
        <v>6494</v>
      </c>
      <c r="G17" s="9"/>
      <c r="H17" s="9"/>
      <c r="I17" s="9"/>
      <c r="J17" s="9"/>
      <c r="K17" s="9"/>
      <c r="L17" s="9"/>
      <c r="M17" s="9"/>
    </row>
    <row r="18" spans="1:13" ht="19.5" customHeight="1" thickTop="1">
      <c r="A18" s="70" t="s">
        <v>29</v>
      </c>
      <c r="B18" s="71"/>
      <c r="C18" s="72"/>
      <c r="D18" s="73"/>
      <c r="E18" s="74"/>
      <c r="F18" s="75"/>
      <c r="G18" s="74"/>
      <c r="H18" s="74"/>
      <c r="I18" s="74"/>
      <c r="J18" s="74"/>
      <c r="K18" s="74"/>
      <c r="L18" s="74"/>
      <c r="M18" s="8"/>
    </row>
    <row r="19" spans="1:4" ht="18.75" customHeight="1">
      <c r="A19" s="6"/>
      <c r="B19" s="6"/>
      <c r="C19" s="6"/>
      <c r="D19" s="6"/>
    </row>
    <row r="20" spans="1:12" ht="18.75" customHeight="1">
      <c r="A20" s="6"/>
      <c r="B20" s="51" t="s">
        <v>30</v>
      </c>
      <c r="C20" s="51" t="s">
        <v>55</v>
      </c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8.75" customHeight="1">
      <c r="A21" s="14"/>
      <c r="B21" s="15" t="s">
        <v>56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2:12" ht="18.75" customHeight="1">
      <c r="B22" s="15" t="s">
        <v>35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7" ht="18.75" customHeight="1">
      <c r="A23" s="6"/>
      <c r="B23" s="51" t="s">
        <v>57</v>
      </c>
      <c r="C23" s="15" t="s">
        <v>105</v>
      </c>
      <c r="E23" s="15"/>
      <c r="F23" s="15"/>
      <c r="G23" s="15"/>
    </row>
    <row r="24" spans="2:7" ht="18.75" customHeight="1">
      <c r="B24" s="15" t="s">
        <v>106</v>
      </c>
      <c r="C24" s="15"/>
      <c r="D24" s="15"/>
      <c r="E24" s="15"/>
      <c r="F24" s="15"/>
      <c r="G24" s="15"/>
    </row>
    <row r="27" ht="13.5">
      <c r="F27"/>
    </row>
    <row r="28" ht="13.5">
      <c r="F28"/>
    </row>
    <row r="29" ht="13.5">
      <c r="F29"/>
    </row>
    <row r="30" ht="13.5">
      <c r="F30"/>
    </row>
    <row r="31" ht="13.5">
      <c r="F31"/>
    </row>
    <row r="32" ht="13.5">
      <c r="F32"/>
    </row>
    <row r="33" ht="13.5">
      <c r="F33"/>
    </row>
    <row r="34" ht="13.5">
      <c r="F34"/>
    </row>
    <row r="35" ht="13.5">
      <c r="F35"/>
    </row>
    <row r="36" ht="13.5">
      <c r="F36"/>
    </row>
    <row r="37" ht="13.5">
      <c r="F37"/>
    </row>
    <row r="38" ht="13.5">
      <c r="F38"/>
    </row>
    <row r="39" ht="13.5">
      <c r="F39"/>
    </row>
    <row r="40" ht="13.5">
      <c r="F40"/>
    </row>
    <row r="41" ht="13.5">
      <c r="F41"/>
    </row>
    <row r="42" ht="13.5">
      <c r="F42"/>
    </row>
    <row r="43" ht="13.5">
      <c r="F43"/>
    </row>
    <row r="44" ht="13.5">
      <c r="F44"/>
    </row>
    <row r="45" ht="13.5">
      <c r="F45"/>
    </row>
    <row r="46" ht="13.5">
      <c r="F46"/>
    </row>
    <row r="47" ht="13.5">
      <c r="F47"/>
    </row>
    <row r="48" ht="13.5">
      <c r="F48"/>
    </row>
    <row r="49" ht="13.5">
      <c r="F49"/>
    </row>
    <row r="50" ht="13.5">
      <c r="F50"/>
    </row>
    <row r="51" ht="13.5">
      <c r="F51"/>
    </row>
  </sheetData>
  <sheetProtection/>
  <mergeCells count="16">
    <mergeCell ref="D2:L2"/>
    <mergeCell ref="C16:D16"/>
    <mergeCell ref="C15:D15"/>
    <mergeCell ref="C17:D17"/>
    <mergeCell ref="C12:C14"/>
    <mergeCell ref="A12:B17"/>
    <mergeCell ref="A6:D11"/>
    <mergeCell ref="E6:E10"/>
    <mergeCell ref="L6:L10"/>
    <mergeCell ref="M6:M11"/>
    <mergeCell ref="F7:F10"/>
    <mergeCell ref="G8:G10"/>
    <mergeCell ref="H8:H10"/>
    <mergeCell ref="I8:I10"/>
    <mergeCell ref="J8:J10"/>
    <mergeCell ref="K6:K10"/>
  </mergeCells>
  <printOptions/>
  <pageMargins left="0.787" right="0.787" top="0.984" bottom="0.984" header="0.512" footer="0.51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6" zoomScaleNormal="75" zoomScaleSheetLayoutView="86" zoomScalePageLayoutView="0" workbookViewId="0" topLeftCell="A4">
      <selection activeCell="I17" sqref="I17"/>
    </sheetView>
  </sheetViews>
  <sheetFormatPr defaultColWidth="8.796875" defaultRowHeight="14.25"/>
  <cols>
    <col min="1" max="1" width="3.09765625" style="6" customWidth="1"/>
    <col min="2" max="2" width="5.09765625" style="3" customWidth="1"/>
    <col min="3" max="3" width="7.59765625" style="4" customWidth="1"/>
    <col min="4" max="4" width="8.8984375" style="4" customWidth="1"/>
    <col min="5" max="5" width="19.59765625" style="5" customWidth="1"/>
    <col min="6" max="6" width="16.19921875" style="6" customWidth="1"/>
    <col min="7" max="7" width="16.09765625" style="6" customWidth="1"/>
    <col min="8" max="9" width="12.59765625" style="6" customWidth="1"/>
    <col min="10" max="12" width="13.59765625" style="6" customWidth="1"/>
    <col min="13" max="16384" width="9" style="6" customWidth="1"/>
  </cols>
  <sheetData>
    <row r="1" spans="2:11" ht="18" customHeight="1">
      <c r="B1" s="123" t="s">
        <v>36</v>
      </c>
      <c r="C1" s="123"/>
      <c r="D1" s="3"/>
      <c r="G1" s="16"/>
      <c r="H1" s="16"/>
      <c r="I1" s="16"/>
      <c r="J1" s="16"/>
      <c r="K1" s="16"/>
    </row>
    <row r="2" spans="2:12" ht="18" customHeight="1">
      <c r="B2" s="97" t="s">
        <v>94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3:12" ht="18" customHeight="1">
      <c r="C3" s="3"/>
      <c r="D3" s="3"/>
      <c r="F3" s="17"/>
      <c r="G3" s="17"/>
      <c r="H3" s="17"/>
      <c r="J3" s="18" t="s">
        <v>9</v>
      </c>
      <c r="K3" s="18"/>
      <c r="L3" s="18"/>
    </row>
    <row r="4" spans="3:12" ht="18" customHeight="1">
      <c r="C4" s="3"/>
      <c r="D4" s="3"/>
      <c r="F4" s="17"/>
      <c r="G4" s="17"/>
      <c r="H4" s="17"/>
      <c r="J4" s="19" t="s">
        <v>10</v>
      </c>
      <c r="K4" s="19"/>
      <c r="L4" s="19"/>
    </row>
    <row r="5" spans="3:12" ht="18" customHeight="1">
      <c r="C5" s="3"/>
      <c r="D5" s="3"/>
      <c r="F5" s="17"/>
      <c r="G5" s="17"/>
      <c r="H5" s="17"/>
      <c r="J5" s="19" t="s">
        <v>11</v>
      </c>
      <c r="K5" s="19"/>
      <c r="L5" s="19"/>
    </row>
    <row r="6" spans="10:12" ht="8.25" customHeight="1" thickBot="1">
      <c r="J6" s="20"/>
      <c r="K6" s="20"/>
      <c r="L6" s="20"/>
    </row>
    <row r="7" spans="2:12" ht="39" customHeight="1">
      <c r="B7" s="21"/>
      <c r="C7" s="22"/>
      <c r="D7" s="22"/>
      <c r="E7" s="23"/>
      <c r="F7" s="124" t="s">
        <v>12</v>
      </c>
      <c r="G7" s="125"/>
      <c r="H7" s="132" t="s">
        <v>89</v>
      </c>
      <c r="I7" s="132" t="s">
        <v>90</v>
      </c>
      <c r="J7" s="132" t="s">
        <v>58</v>
      </c>
      <c r="K7" s="132" t="s">
        <v>91</v>
      </c>
      <c r="L7" s="121" t="s">
        <v>92</v>
      </c>
    </row>
    <row r="8" spans="2:12" ht="18" customHeight="1">
      <c r="B8" s="24" t="s">
        <v>97</v>
      </c>
      <c r="C8" s="25"/>
      <c r="D8" s="25"/>
      <c r="E8" s="26"/>
      <c r="F8" s="76" t="s">
        <v>13</v>
      </c>
      <c r="G8" s="76" t="s">
        <v>14</v>
      </c>
      <c r="H8" s="133"/>
      <c r="I8" s="133"/>
      <c r="J8" s="133"/>
      <c r="K8" s="89"/>
      <c r="L8" s="122"/>
    </row>
    <row r="9" spans="2:12" s="12" customFormat="1" ht="21" customHeight="1" thickBot="1">
      <c r="B9" s="27"/>
      <c r="C9" s="13"/>
      <c r="D9" s="13"/>
      <c r="E9" s="28"/>
      <c r="F9" s="80" t="s">
        <v>5</v>
      </c>
      <c r="G9" s="80" t="s">
        <v>5</v>
      </c>
      <c r="H9" s="80" t="s">
        <v>5</v>
      </c>
      <c r="I9" s="80" t="s">
        <v>4</v>
      </c>
      <c r="J9" s="80" t="s">
        <v>4</v>
      </c>
      <c r="K9" s="80" t="s">
        <v>4</v>
      </c>
      <c r="L9" s="81" t="s">
        <v>4</v>
      </c>
    </row>
    <row r="10" spans="2:12" s="30" customFormat="1" ht="26.25" customHeight="1" thickBot="1">
      <c r="B10" s="126" t="s">
        <v>95</v>
      </c>
      <c r="C10" s="127"/>
      <c r="D10" s="127"/>
      <c r="E10" s="128"/>
      <c r="F10" s="29"/>
      <c r="G10" s="29"/>
      <c r="H10" s="29"/>
      <c r="I10" s="60"/>
      <c r="J10" s="60"/>
      <c r="K10" s="60"/>
      <c r="L10" s="67"/>
    </row>
    <row r="11" spans="2:12" s="32" customFormat="1" ht="26.25" customHeight="1" thickBot="1">
      <c r="B11" s="134" t="s">
        <v>96</v>
      </c>
      <c r="C11" s="127"/>
      <c r="D11" s="127"/>
      <c r="E11" s="128"/>
      <c r="F11" s="31"/>
      <c r="G11" s="31"/>
      <c r="H11" s="31"/>
      <c r="I11" s="61"/>
      <c r="J11" s="61"/>
      <c r="K11" s="60"/>
      <c r="L11" s="68"/>
    </row>
    <row r="12" spans="2:12" s="32" customFormat="1" ht="26.25" customHeight="1">
      <c r="B12" s="144" t="s">
        <v>45</v>
      </c>
      <c r="C12" s="145"/>
      <c r="D12" s="135" t="s">
        <v>41</v>
      </c>
      <c r="E12" s="63" t="s">
        <v>6</v>
      </c>
      <c r="F12" s="33"/>
      <c r="G12" s="33"/>
      <c r="H12" s="33"/>
      <c r="I12" s="34">
        <v>454</v>
      </c>
      <c r="J12" s="33"/>
      <c r="K12" s="33"/>
      <c r="L12" s="35"/>
    </row>
    <row r="13" spans="2:12" s="32" customFormat="1" ht="26.25" customHeight="1">
      <c r="B13" s="146"/>
      <c r="C13" s="109"/>
      <c r="D13" s="136"/>
      <c r="E13" s="63" t="s">
        <v>44</v>
      </c>
      <c r="F13" s="33"/>
      <c r="G13" s="33"/>
      <c r="H13" s="33"/>
      <c r="I13" s="34">
        <v>478</v>
      </c>
      <c r="J13" s="33"/>
      <c r="K13" s="33"/>
      <c r="L13" s="35"/>
    </row>
    <row r="14" spans="2:12" s="32" customFormat="1" ht="26.25" customHeight="1">
      <c r="B14" s="146"/>
      <c r="C14" s="109"/>
      <c r="D14" s="137"/>
      <c r="E14" s="63" t="s">
        <v>8</v>
      </c>
      <c r="F14" s="33"/>
      <c r="G14" s="33"/>
      <c r="H14" s="33"/>
      <c r="I14" s="34">
        <v>506</v>
      </c>
      <c r="J14" s="33"/>
      <c r="K14" s="33"/>
      <c r="L14" s="35"/>
    </row>
    <row r="15" spans="2:12" s="32" customFormat="1" ht="26.25" customHeight="1">
      <c r="B15" s="146"/>
      <c r="C15" s="109"/>
      <c r="D15" s="140" t="s">
        <v>15</v>
      </c>
      <c r="E15" s="141"/>
      <c r="F15" s="36"/>
      <c r="G15" s="36"/>
      <c r="H15" s="36"/>
      <c r="I15" s="37">
        <v>1767</v>
      </c>
      <c r="J15" s="56"/>
      <c r="K15" s="56"/>
      <c r="L15" s="57"/>
    </row>
    <row r="16" spans="2:12" s="32" customFormat="1" ht="26.25" customHeight="1">
      <c r="B16" s="146"/>
      <c r="C16" s="109"/>
      <c r="D16" s="138" t="s">
        <v>42</v>
      </c>
      <c r="E16" s="139"/>
      <c r="F16" s="56"/>
      <c r="G16" s="56"/>
      <c r="H16" s="56"/>
      <c r="I16" s="56">
        <v>7994</v>
      </c>
      <c r="J16" s="56"/>
      <c r="K16" s="56"/>
      <c r="L16" s="57"/>
    </row>
    <row r="17" spans="2:12" s="32" customFormat="1" ht="26.25" customHeight="1" thickBot="1">
      <c r="B17" s="147"/>
      <c r="C17" s="111"/>
      <c r="D17" s="142" t="s">
        <v>43</v>
      </c>
      <c r="E17" s="143"/>
      <c r="F17" s="69"/>
      <c r="G17" s="69"/>
      <c r="H17" s="69"/>
      <c r="I17" s="36">
        <v>6494</v>
      </c>
      <c r="J17" s="36"/>
      <c r="K17" s="36"/>
      <c r="L17" s="38"/>
    </row>
    <row r="18" spans="2:12" s="32" customFormat="1" ht="26.25" customHeight="1" thickBot="1" thickTop="1">
      <c r="B18" s="129" t="s">
        <v>16</v>
      </c>
      <c r="C18" s="130"/>
      <c r="D18" s="130"/>
      <c r="E18" s="131"/>
      <c r="F18" s="65"/>
      <c r="G18" s="65"/>
      <c r="H18" s="65"/>
      <c r="I18" s="58"/>
      <c r="J18" s="39"/>
      <c r="K18" s="39"/>
      <c r="L18" s="40"/>
    </row>
    <row r="19" spans="2:12" ht="19.5" customHeight="1">
      <c r="B19" s="41"/>
      <c r="C19" s="41"/>
      <c r="D19" s="41"/>
      <c r="E19" s="41"/>
      <c r="F19" s="42"/>
      <c r="G19" s="42"/>
      <c r="H19" s="42"/>
      <c r="I19" s="42"/>
      <c r="J19" s="42"/>
      <c r="K19" s="42"/>
      <c r="L19" s="42"/>
    </row>
    <row r="20" spans="1:12" ht="18.75" customHeight="1">
      <c r="A20" s="51" t="s">
        <v>59</v>
      </c>
      <c r="B20" s="6"/>
      <c r="C20" s="6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8.75" customHeight="1">
      <c r="A21" s="15" t="s">
        <v>60</v>
      </c>
      <c r="B21" s="6"/>
      <c r="C21" s="6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8.75" customHeight="1">
      <c r="A22" s="15" t="s">
        <v>35</v>
      </c>
      <c r="B22" s="6"/>
      <c r="C22" s="6"/>
      <c r="D22" s="15"/>
      <c r="E22" s="15"/>
      <c r="F22" s="15"/>
      <c r="G22" s="15"/>
      <c r="H22" s="15"/>
      <c r="I22" s="15"/>
      <c r="J22" s="15"/>
      <c r="K22" s="15"/>
      <c r="L22" s="15"/>
    </row>
    <row r="23" ht="13.5">
      <c r="B23" s="14"/>
    </row>
    <row r="25" spans="9:10" ht="13.5">
      <c r="I25" s="42"/>
      <c r="J25" s="42"/>
    </row>
    <row r="35" ht="13.5">
      <c r="I35" s="15"/>
    </row>
  </sheetData>
  <sheetProtection/>
  <mergeCells count="16">
    <mergeCell ref="B11:E11"/>
    <mergeCell ref="D12:D14"/>
    <mergeCell ref="D16:E16"/>
    <mergeCell ref="D15:E15"/>
    <mergeCell ref="D17:E17"/>
    <mergeCell ref="B12:C17"/>
    <mergeCell ref="L7:L8"/>
    <mergeCell ref="B1:C1"/>
    <mergeCell ref="B2:L2"/>
    <mergeCell ref="F7:G7"/>
    <mergeCell ref="B10:E10"/>
    <mergeCell ref="B18:E18"/>
    <mergeCell ref="H7:H8"/>
    <mergeCell ref="I7:I8"/>
    <mergeCell ref="J7:J8"/>
    <mergeCell ref="K7:K8"/>
  </mergeCells>
  <printOptions/>
  <pageMargins left="0.787" right="0.787" top="0.984" bottom="0.984" header="0.512" footer="0.51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86" zoomScaleNormal="75" zoomScaleSheetLayoutView="86" zoomScalePageLayoutView="0" workbookViewId="0" topLeftCell="A1">
      <selection activeCell="G12" sqref="G12:G27"/>
    </sheetView>
  </sheetViews>
  <sheetFormatPr defaultColWidth="8.796875" defaultRowHeight="14.25"/>
  <cols>
    <col min="1" max="5" width="12.59765625" style="0" customWidth="1"/>
    <col min="6" max="6" width="11.5" style="0" customWidth="1"/>
    <col min="7" max="7" width="15" style="0" customWidth="1"/>
    <col min="8" max="11" width="12.59765625" style="0" customWidth="1"/>
  </cols>
  <sheetData>
    <row r="1" ht="13.5">
      <c r="A1" t="s">
        <v>37</v>
      </c>
    </row>
    <row r="2" spans="1:11" ht="13.5">
      <c r="A2" s="43" t="s">
        <v>98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3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7:11" ht="13.5">
      <c r="G4" s="49"/>
      <c r="H4" s="44" t="s">
        <v>17</v>
      </c>
      <c r="I4" s="45"/>
      <c r="J4" s="45"/>
      <c r="K4" s="46"/>
    </row>
    <row r="5" spans="7:10" ht="13.5">
      <c r="G5" s="47"/>
      <c r="H5" s="47"/>
      <c r="I5" s="47"/>
      <c r="J5" s="47"/>
    </row>
    <row r="6" ht="13.5">
      <c r="K6" t="s">
        <v>18</v>
      </c>
    </row>
    <row r="7" spans="1:11" ht="23.25" customHeight="1">
      <c r="A7" s="91" t="s">
        <v>47</v>
      </c>
      <c r="B7" s="91" t="s">
        <v>69</v>
      </c>
      <c r="C7" s="91" t="s">
        <v>67</v>
      </c>
      <c r="D7" s="91" t="s">
        <v>49</v>
      </c>
      <c r="E7" s="91" t="s">
        <v>62</v>
      </c>
      <c r="F7" s="91" t="s">
        <v>78</v>
      </c>
      <c r="G7" s="91" t="s">
        <v>68</v>
      </c>
      <c r="H7" s="91" t="s">
        <v>63</v>
      </c>
      <c r="I7" s="91" t="s">
        <v>64</v>
      </c>
      <c r="J7" s="91" t="s">
        <v>65</v>
      </c>
      <c r="K7" s="91" t="s">
        <v>66</v>
      </c>
    </row>
    <row r="8" spans="1:11" ht="19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9.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35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25.5" customHeight="1">
      <c r="A11" s="48" t="s">
        <v>19</v>
      </c>
      <c r="B11" s="82" t="s">
        <v>77</v>
      </c>
      <c r="C11" s="48" t="s">
        <v>20</v>
      </c>
      <c r="D11" s="48" t="s">
        <v>21</v>
      </c>
      <c r="E11" s="48" t="s">
        <v>22</v>
      </c>
      <c r="F11" s="48" t="s">
        <v>23</v>
      </c>
      <c r="G11" s="48" t="s">
        <v>46</v>
      </c>
      <c r="H11" s="50" t="s">
        <v>25</v>
      </c>
      <c r="I11" s="50" t="s">
        <v>26</v>
      </c>
      <c r="J11" s="50" t="s">
        <v>27</v>
      </c>
      <c r="K11" s="48" t="s">
        <v>79</v>
      </c>
    </row>
    <row r="12" spans="1:11" ht="13.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3.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3.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13.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13.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3.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3.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3.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3.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3.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3.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3.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3.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3.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3.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3.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13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ht="18.75" customHeight="1">
      <c r="A29" s="84" t="s">
        <v>73</v>
      </c>
    </row>
    <row r="30" ht="18.75" customHeight="1">
      <c r="A30" s="84" t="s">
        <v>74</v>
      </c>
    </row>
    <row r="31" ht="19.5" customHeight="1">
      <c r="A31" s="84" t="s">
        <v>80</v>
      </c>
    </row>
    <row r="32" ht="19.5" customHeight="1">
      <c r="A32" s="83" t="s">
        <v>81</v>
      </c>
    </row>
    <row r="33" ht="13.5">
      <c r="A33" s="14" t="s">
        <v>24</v>
      </c>
    </row>
  </sheetData>
  <sheetProtection/>
  <mergeCells count="22"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G12:G27"/>
    <mergeCell ref="H12:H27"/>
    <mergeCell ref="I12:I27"/>
    <mergeCell ref="J12:J27"/>
    <mergeCell ref="K12:K27"/>
    <mergeCell ref="A12:A27"/>
    <mergeCell ref="B12:B27"/>
    <mergeCell ref="C12:C27"/>
    <mergeCell ref="D12:D27"/>
    <mergeCell ref="E12:E27"/>
    <mergeCell ref="F12:F27"/>
  </mergeCells>
  <printOptions/>
  <pageMargins left="0.787" right="0.787" top="0.984" bottom="0.984" header="0.512" footer="0.51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75" zoomScaleNormal="75" zoomScaleSheetLayoutView="75" zoomScalePageLayoutView="0" workbookViewId="0" topLeftCell="A4">
      <selection activeCell="H17" sqref="H17"/>
    </sheetView>
  </sheetViews>
  <sheetFormatPr defaultColWidth="8.796875" defaultRowHeight="14.25"/>
  <cols>
    <col min="1" max="1" width="5.09765625" style="3" customWidth="1"/>
    <col min="2" max="2" width="10" style="4" customWidth="1"/>
    <col min="3" max="3" width="7.5" style="4" customWidth="1"/>
    <col min="4" max="4" width="19.59765625" style="5" customWidth="1"/>
    <col min="5" max="6" width="15.59765625" style="6" customWidth="1"/>
    <col min="7" max="7" width="16.09765625" style="6" customWidth="1"/>
    <col min="8" max="8" width="16" style="6" customWidth="1"/>
    <col min="9" max="9" width="16.59765625" style="6" customWidth="1"/>
    <col min="10" max="10" width="17.09765625" style="6" customWidth="1"/>
    <col min="11" max="16384" width="9" style="6" customWidth="1"/>
  </cols>
  <sheetData>
    <row r="1" spans="1:10" ht="21.75" customHeight="1">
      <c r="A1" s="156" t="s">
        <v>38</v>
      </c>
      <c r="B1" s="156"/>
      <c r="C1" s="17"/>
      <c r="D1" s="59"/>
      <c r="E1" s="32"/>
      <c r="F1" s="16"/>
      <c r="G1" s="16"/>
      <c r="H1" s="16"/>
      <c r="I1" s="16"/>
      <c r="J1" s="16"/>
    </row>
    <row r="2" spans="1:10" ht="21.75" customHeight="1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</row>
    <row r="3" spans="2:10" ht="23.25" customHeight="1">
      <c r="B3" s="3"/>
      <c r="C3" s="3"/>
      <c r="E3" s="17"/>
      <c r="F3" s="17"/>
      <c r="G3" s="17"/>
      <c r="H3" s="18" t="s">
        <v>9</v>
      </c>
      <c r="I3" s="54"/>
      <c r="J3" s="18"/>
    </row>
    <row r="4" spans="2:10" ht="20.25" customHeight="1">
      <c r="B4" s="3"/>
      <c r="C4" s="3"/>
      <c r="E4" s="17"/>
      <c r="F4" s="17"/>
      <c r="G4" s="17"/>
      <c r="H4" s="19" t="s">
        <v>10</v>
      </c>
      <c r="I4" s="55"/>
      <c r="J4" s="19"/>
    </row>
    <row r="5" spans="8:10" ht="20.25" customHeight="1">
      <c r="H5" s="19" t="s">
        <v>11</v>
      </c>
      <c r="I5" s="55"/>
      <c r="J5" s="19"/>
    </row>
    <row r="6" spans="8:10" ht="8.25" customHeight="1" thickBot="1">
      <c r="H6" s="53"/>
      <c r="J6" s="53"/>
    </row>
    <row r="7" spans="1:10" ht="39" customHeight="1">
      <c r="A7" s="21"/>
      <c r="B7" s="22"/>
      <c r="C7" s="22"/>
      <c r="D7" s="23"/>
      <c r="E7" s="124" t="s">
        <v>12</v>
      </c>
      <c r="F7" s="125"/>
      <c r="G7" s="132" t="s">
        <v>89</v>
      </c>
      <c r="H7" s="132" t="s">
        <v>90</v>
      </c>
      <c r="I7" s="132" t="s">
        <v>58</v>
      </c>
      <c r="J7" s="132" t="s">
        <v>91</v>
      </c>
    </row>
    <row r="8" spans="1:10" ht="18" customHeight="1">
      <c r="A8" s="24" t="s">
        <v>3</v>
      </c>
      <c r="B8" s="25"/>
      <c r="C8" s="25"/>
      <c r="D8" s="26"/>
      <c r="E8" s="76" t="s">
        <v>13</v>
      </c>
      <c r="F8" s="76" t="s">
        <v>14</v>
      </c>
      <c r="G8" s="133"/>
      <c r="H8" s="133"/>
      <c r="I8" s="133"/>
      <c r="J8" s="89"/>
    </row>
    <row r="9" spans="1:10" s="12" customFormat="1" ht="18" customHeight="1" thickBot="1">
      <c r="A9" s="27"/>
      <c r="B9" s="13"/>
      <c r="C9" s="13"/>
      <c r="D9" s="28"/>
      <c r="E9" s="80" t="s">
        <v>5</v>
      </c>
      <c r="F9" s="80" t="s">
        <v>5</v>
      </c>
      <c r="G9" s="80" t="s">
        <v>5</v>
      </c>
      <c r="H9" s="80" t="s">
        <v>4</v>
      </c>
      <c r="I9" s="80" t="s">
        <v>4</v>
      </c>
      <c r="J9" s="80" t="s">
        <v>4</v>
      </c>
    </row>
    <row r="10" spans="1:10" s="30" customFormat="1" ht="26.25" customHeight="1" thickBot="1">
      <c r="A10" s="126" t="s">
        <v>32</v>
      </c>
      <c r="B10" s="127"/>
      <c r="C10" s="127"/>
      <c r="D10" s="128"/>
      <c r="E10" s="29"/>
      <c r="F10" s="29"/>
      <c r="G10" s="29">
        <f aca="true" t="shared" si="0" ref="G10:G17">SUM(E10:F10)</f>
        <v>0</v>
      </c>
      <c r="H10" s="60"/>
      <c r="I10" s="60"/>
      <c r="J10" s="67"/>
    </row>
    <row r="11" spans="1:10" s="32" customFormat="1" ht="26.25" customHeight="1" thickBot="1">
      <c r="A11" s="134" t="s">
        <v>31</v>
      </c>
      <c r="B11" s="127"/>
      <c r="C11" s="127"/>
      <c r="D11" s="128"/>
      <c r="E11" s="31"/>
      <c r="F11" s="31"/>
      <c r="G11" s="31">
        <f t="shared" si="0"/>
        <v>0</v>
      </c>
      <c r="H11" s="61"/>
      <c r="I11" s="61"/>
      <c r="J11" s="67"/>
    </row>
    <row r="12" spans="1:10" s="32" customFormat="1" ht="26.25" customHeight="1">
      <c r="A12" s="144" t="s">
        <v>45</v>
      </c>
      <c r="B12" s="148"/>
      <c r="C12" s="157" t="s">
        <v>41</v>
      </c>
      <c r="D12" s="64" t="s">
        <v>6</v>
      </c>
      <c r="E12" s="34"/>
      <c r="F12" s="33"/>
      <c r="G12" s="33">
        <f t="shared" si="0"/>
        <v>0</v>
      </c>
      <c r="H12" s="34">
        <v>454</v>
      </c>
      <c r="I12" s="33">
        <f aca="true" t="shared" si="1" ref="I12:I17">G12*H12</f>
        <v>0</v>
      </c>
      <c r="J12" s="35"/>
    </row>
    <row r="13" spans="1:10" s="32" customFormat="1" ht="26.25" customHeight="1">
      <c r="A13" s="149"/>
      <c r="B13" s="150"/>
      <c r="C13" s="158"/>
      <c r="D13" s="66" t="s">
        <v>44</v>
      </c>
      <c r="E13" s="34"/>
      <c r="F13" s="33"/>
      <c r="G13" s="33">
        <f t="shared" si="0"/>
        <v>0</v>
      </c>
      <c r="H13" s="34">
        <v>478</v>
      </c>
      <c r="I13" s="33">
        <f t="shared" si="1"/>
        <v>0</v>
      </c>
      <c r="J13" s="35"/>
    </row>
    <row r="14" spans="1:10" s="32" customFormat="1" ht="26.25" customHeight="1">
      <c r="A14" s="149"/>
      <c r="B14" s="150"/>
      <c r="C14" s="158"/>
      <c r="D14" s="66" t="s">
        <v>8</v>
      </c>
      <c r="E14" s="34"/>
      <c r="F14" s="33"/>
      <c r="G14" s="33">
        <f t="shared" si="0"/>
        <v>0</v>
      </c>
      <c r="H14" s="34">
        <v>506</v>
      </c>
      <c r="I14" s="33">
        <f t="shared" si="1"/>
        <v>0</v>
      </c>
      <c r="J14" s="35"/>
    </row>
    <row r="15" spans="1:10" s="32" customFormat="1" ht="26.25" customHeight="1">
      <c r="A15" s="149"/>
      <c r="B15" s="150"/>
      <c r="C15" s="140" t="s">
        <v>15</v>
      </c>
      <c r="D15" s="141"/>
      <c r="E15" s="36"/>
      <c r="F15" s="36"/>
      <c r="G15" s="36">
        <f t="shared" si="0"/>
        <v>0</v>
      </c>
      <c r="H15" s="37">
        <v>1767</v>
      </c>
      <c r="I15" s="56">
        <f t="shared" si="1"/>
        <v>0</v>
      </c>
      <c r="J15" s="57"/>
    </row>
    <row r="16" spans="1:10" s="32" customFormat="1" ht="26.25" customHeight="1">
      <c r="A16" s="149"/>
      <c r="B16" s="150"/>
      <c r="C16" s="138" t="s">
        <v>42</v>
      </c>
      <c r="D16" s="139"/>
      <c r="E16" s="56"/>
      <c r="F16" s="56"/>
      <c r="G16" s="56">
        <f t="shared" si="0"/>
        <v>0</v>
      </c>
      <c r="H16" s="56">
        <v>7994</v>
      </c>
      <c r="I16" s="36">
        <f t="shared" si="1"/>
        <v>0</v>
      </c>
      <c r="J16" s="38"/>
    </row>
    <row r="17" spans="1:10" s="32" customFormat="1" ht="26.25" customHeight="1" thickBot="1">
      <c r="A17" s="151"/>
      <c r="B17" s="152"/>
      <c r="C17" s="137" t="s">
        <v>43</v>
      </c>
      <c r="D17" s="137"/>
      <c r="E17" s="34"/>
      <c r="F17" s="33"/>
      <c r="G17" s="33">
        <f t="shared" si="0"/>
        <v>0</v>
      </c>
      <c r="H17" s="36">
        <v>6494</v>
      </c>
      <c r="I17" s="56">
        <f t="shared" si="1"/>
        <v>0</v>
      </c>
      <c r="J17" s="57"/>
    </row>
    <row r="18" spans="1:10" s="32" customFormat="1" ht="26.25" customHeight="1" thickBot="1" thickTop="1">
      <c r="A18" s="153" t="s">
        <v>16</v>
      </c>
      <c r="B18" s="154"/>
      <c r="C18" s="154"/>
      <c r="D18" s="155"/>
      <c r="E18" s="58"/>
      <c r="F18" s="58"/>
      <c r="G18" s="58"/>
      <c r="H18" s="58"/>
      <c r="I18" s="39">
        <f>SUM(I12:I17)</f>
        <v>0</v>
      </c>
      <c r="J18" s="40">
        <f>SUM(J12:J17)</f>
        <v>0</v>
      </c>
    </row>
    <row r="19" spans="1:10" ht="19.5" customHeight="1">
      <c r="A19" s="41"/>
      <c r="B19" s="41"/>
      <c r="C19" s="41"/>
      <c r="D19" s="41"/>
      <c r="E19" s="42"/>
      <c r="F19" s="42"/>
      <c r="G19" s="42"/>
      <c r="H19" s="42"/>
      <c r="I19" s="42"/>
      <c r="J19" s="42"/>
    </row>
    <row r="20" spans="1:7" ht="18.75" customHeight="1">
      <c r="A20" s="6"/>
      <c r="B20" s="51" t="s">
        <v>30</v>
      </c>
      <c r="C20" s="15" t="s">
        <v>103</v>
      </c>
      <c r="E20" s="15"/>
      <c r="F20" s="15"/>
      <c r="G20" s="15"/>
    </row>
    <row r="21" spans="2:7" ht="18.75" customHeight="1">
      <c r="B21" s="6"/>
      <c r="C21" s="15" t="s">
        <v>102</v>
      </c>
      <c r="D21" s="15"/>
      <c r="E21" s="15"/>
      <c r="F21" s="15"/>
      <c r="G21" s="15"/>
    </row>
    <row r="22" spans="1:12" ht="18.75" customHeight="1">
      <c r="A22" s="15" t="s">
        <v>100</v>
      </c>
      <c r="B22" s="6"/>
      <c r="C22" s="52" t="s">
        <v>101</v>
      </c>
      <c r="D22" s="6"/>
      <c r="E22" s="15"/>
      <c r="F22" s="15"/>
      <c r="G22" s="15"/>
      <c r="H22" s="15"/>
      <c r="I22" s="15"/>
      <c r="J22" s="15"/>
      <c r="K22" s="15"/>
      <c r="L22" s="15"/>
    </row>
    <row r="23" spans="1:7" ht="18.75" customHeight="1">
      <c r="A23" s="6"/>
      <c r="B23" s="51" t="s">
        <v>57</v>
      </c>
      <c r="C23" s="15" t="s">
        <v>104</v>
      </c>
      <c r="E23" s="15"/>
      <c r="F23" s="15"/>
      <c r="G23" s="15"/>
    </row>
    <row r="24" spans="2:7" ht="18.75" customHeight="1">
      <c r="B24" s="6"/>
      <c r="C24" s="15"/>
      <c r="D24" s="15"/>
      <c r="E24" s="15"/>
      <c r="F24" s="15"/>
      <c r="G24" s="15"/>
    </row>
    <row r="25" ht="13.5">
      <c r="A25" s="14"/>
    </row>
  </sheetData>
  <sheetProtection/>
  <mergeCells count="15">
    <mergeCell ref="E7:F7"/>
    <mergeCell ref="G7:G8"/>
    <mergeCell ref="H7:H8"/>
    <mergeCell ref="I7:I8"/>
    <mergeCell ref="J7:J8"/>
    <mergeCell ref="C16:D16"/>
    <mergeCell ref="C15:D15"/>
    <mergeCell ref="A12:B17"/>
    <mergeCell ref="A18:D18"/>
    <mergeCell ref="C17:D17"/>
    <mergeCell ref="A1:B1"/>
    <mergeCell ref="A2:J2"/>
    <mergeCell ref="A10:D10"/>
    <mergeCell ref="C12:C14"/>
    <mergeCell ref="A11:D11"/>
  </mergeCells>
  <printOptions/>
  <pageMargins left="0.7874015748031497" right="0.3937007874015748" top="0.5905511811023623" bottom="0.7874015748031497" header="0" footer="0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宮城県</cp:lastModifiedBy>
  <cp:lastPrinted>2022-11-25T05:17:19Z</cp:lastPrinted>
  <dcterms:created xsi:type="dcterms:W3CDTF">2006-02-08T02:26:53Z</dcterms:created>
  <dcterms:modified xsi:type="dcterms:W3CDTF">2022-11-25T05:17:28Z</dcterms:modified>
  <cp:category/>
  <cp:version/>
  <cp:contentType/>
  <cp:contentStatus/>
</cp:coreProperties>
</file>