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activeTab="0"/>
  </bookViews>
  <sheets>
    <sheet name="第５９表a" sheetId="1" r:id="rId1"/>
    <sheet name="第５９表b" sheetId="2" r:id="rId2"/>
    <sheet name="第５９表c" sheetId="3" r:id="rId3"/>
    <sheet name="第６０・６１表" sheetId="4" r:id="rId4"/>
    <sheet name="第６２表" sheetId="5" r:id="rId5"/>
    <sheet name="第６３表" sheetId="6" r:id="rId6"/>
    <sheet name="第６４・６５表" sheetId="7" r:id="rId7"/>
  </sheets>
  <externalReferences>
    <externalReference r:id="rId10"/>
  </externalReferences>
  <definedNames>
    <definedName name="_1NEN" localSheetId="0">'第５９表a'!#REF!</definedName>
    <definedName name="_1NEN" localSheetId="1">'第５９表b'!#REF!</definedName>
    <definedName name="_1NEN" localSheetId="2">'第５９表c'!#REF!</definedName>
    <definedName name="_1NEN" localSheetId="4">'第６２表'!#REF!</definedName>
    <definedName name="_1NEN" localSheetId="5">'第６３表'!#REF!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xlnm.Print_Area" localSheetId="0">'第５９表a'!$A$1:$AF$66</definedName>
    <definedName name="_xlnm.Print_Area" localSheetId="1">'第５９表b'!$A$1:$AF$66</definedName>
    <definedName name="_xlnm.Print_Area" localSheetId="2">'第５９表c'!$A$1:$AF$66</definedName>
    <definedName name="_xlnm.Print_Area" localSheetId="3">'第６０・６１表'!$A$4:$AF$73</definedName>
    <definedName name="_xlnm.Print_Area" localSheetId="4">'第６２表'!$A$1:$AW$64</definedName>
    <definedName name="_xlnm.Print_Area" localSheetId="5">'第６３表'!$A$1:$D$60</definedName>
    <definedName name="_xlnm.Print_Area" localSheetId="6">'第６４・６５表'!$A$1:$S$58</definedName>
    <definedName name="Print_Area_MI" localSheetId="0">'第５９表a'!$A$8:$R$65</definedName>
    <definedName name="Print_Area_MI" localSheetId="1">'第５９表b'!$A$8:$R$65</definedName>
    <definedName name="Print_Area_MI" localSheetId="2">'第５９表c'!$A$8:$R$65</definedName>
    <definedName name="Print_Area_MI" localSheetId="3">'第６０・６１表'!$A$4:$Y$30</definedName>
    <definedName name="Print_Area_MI" localSheetId="4">'第６２表'!$A$8:$U$63</definedName>
    <definedName name="Print_Area_MI" localSheetId="5">'第６３表'!$A$7:$D$59</definedName>
    <definedName name="Print_Area_MI" localSheetId="6">'第６４・６５表'!$A$1:$S$29</definedName>
    <definedName name="Print_Area_MI">'[1]第１表'!$B$1:$N$59</definedName>
    <definedName name="_xlnm.Print_Titles" localSheetId="0">'第５９表a'!$1:$8</definedName>
    <definedName name="_xlnm.Print_Titles" localSheetId="1">'第５９表b'!$1:$8</definedName>
    <definedName name="_xlnm.Print_Titles" localSheetId="2">'第５９表c'!$1:$8</definedName>
    <definedName name="_xlnm.Print_Titles" localSheetId="4">'第６２表'!$1:$8</definedName>
    <definedName name="_xlnm.Print_Titles" localSheetId="5">'第６３表'!$1:$7</definedName>
    <definedName name="Print_Titles_MI" localSheetId="0">'第５９表a'!$1:$8</definedName>
    <definedName name="Print_Titles_MI" localSheetId="1">'第５９表b'!$1:$8</definedName>
    <definedName name="Print_Titles_MI" localSheetId="2">'第５９表c'!$1:$8</definedName>
    <definedName name="Print_Titles_MI" localSheetId="4">'第６２表'!$1:$8</definedName>
    <definedName name="Print_Titles_MI" localSheetId="5">'第６３表'!$1:$7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<sst xmlns="http://schemas.openxmlformats.org/spreadsheetml/2006/main" count="1161" uniqueCount="286">
  <si>
    <t>計</t>
  </si>
  <si>
    <t>女</t>
  </si>
  <si>
    <t>(単位：人)</t>
  </si>
  <si>
    <t>定時制</t>
  </si>
  <si>
    <t>〈高等学校〉</t>
  </si>
  <si>
    <t>(単位：人，％)</t>
  </si>
  <si>
    <t>全      日      制</t>
  </si>
  <si>
    <t>定      時      制</t>
  </si>
  <si>
    <t>男</t>
  </si>
  <si>
    <t>専門的･技術的職業従事者</t>
  </si>
  <si>
    <t>　</t>
  </si>
  <si>
    <t>&lt;高等学校&gt;</t>
  </si>
  <si>
    <t>(単位：人,％)</t>
  </si>
  <si>
    <t>電気･ガス･熱供給･水道業</t>
  </si>
  <si>
    <t xml:space="preserve"> </t>
  </si>
  <si>
    <t>入     学     志     願     者</t>
  </si>
  <si>
    <t>大学・短期大学</t>
  </si>
  <si>
    <t xml:space="preserve"> 区    分</t>
  </si>
  <si>
    <t>全 日 制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</si>
  <si>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</si>
  <si>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</si>
  <si>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</si>
  <si>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</si>
  <si>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</si>
  <si>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</si>
  <si>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</si>
  <si>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</si>
  <si>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　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</si>
  <si>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</si>
  <si>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</si>
  <si>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</si>
  <si>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</si>
  <si>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</si>
  <si>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</si>
  <si>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</si>
  <si>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</si>
  <si>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</si>
  <si>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</si>
  <si>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</si>
  <si>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</si>
  <si>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</si>
  <si>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</si>
  <si>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</si>
  <si>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</si>
  <si>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</si>
  <si>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</si>
  <si>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</si>
  <si>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</si>
  <si>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</si>
  <si>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</si>
  <si>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</si>
  <si>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</si>
  <si>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</si>
  <si>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</si>
  <si>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</si>
  <si>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</si>
  <si>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</si>
  <si>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</si>
  <si>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</si>
  <si>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</si>
  <si>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</si>
  <si>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</si>
  <si>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</si>
  <si>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情報通信業</t>
  </si>
  <si>
    <t>漁業</t>
  </si>
  <si>
    <t>建設業</t>
  </si>
  <si>
    <t>製造業</t>
  </si>
  <si>
    <t>事務従事者</t>
  </si>
  <si>
    <t>販売従事者</t>
  </si>
  <si>
    <t>保安職業従事者</t>
  </si>
  <si>
    <t>加美町</t>
  </si>
  <si>
    <t>複合サービス事業</t>
  </si>
  <si>
    <t>男</t>
  </si>
  <si>
    <t>女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</si>
  <si>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</si>
  <si>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</si>
  <si>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</si>
  <si>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</si>
  <si>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</si>
  <si>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</si>
  <si>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</si>
  <si>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</si>
  <si>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公　　立</t>
  </si>
  <si>
    <t>私　　立</t>
  </si>
  <si>
    <t>各種学校</t>
  </si>
  <si>
    <t>公　　立</t>
  </si>
  <si>
    <t>私　　立</t>
  </si>
  <si>
    <t>大学
(学部）</t>
  </si>
  <si>
    <t>短期大学
(本科）</t>
  </si>
  <si>
    <t>大学・短期大学の通信教育部</t>
  </si>
  <si>
    <t>大学・短期大学（別科）</t>
  </si>
  <si>
    <t>高等学校（専攻科）</t>
  </si>
  <si>
    <t>左記（E+I）
のうち県外
就職者
（再掲）</t>
  </si>
  <si>
    <t>&lt;高等学校&gt;（男女計）</t>
  </si>
  <si>
    <t>大学</t>
  </si>
  <si>
    <t>短期大学</t>
  </si>
  <si>
    <t>&lt;高等学校&gt;（男）</t>
  </si>
  <si>
    <t>&lt;高等学校&gt;（女）</t>
  </si>
  <si>
    <t>大学( 学  部 )</t>
  </si>
  <si>
    <t>当該年３月卒業者</t>
  </si>
  <si>
    <t>漁業</t>
  </si>
  <si>
    <t>建設業</t>
  </si>
  <si>
    <t>製造業</t>
  </si>
  <si>
    <t>電気・ガス
熱供給・水道業</t>
  </si>
  <si>
    <t>情報通信業</t>
  </si>
  <si>
    <t>医療・福祉</t>
  </si>
  <si>
    <t>教育・学習支援業</t>
  </si>
  <si>
    <t>&lt;高等学校&gt;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</si>
  <si>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</si>
  <si>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</si>
  <si>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</si>
  <si>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</si>
  <si>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</si>
  <si>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</si>
  <si>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</si>
  <si>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</si>
  <si>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</si>
  <si>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</si>
  <si>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</si>
  <si>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</si>
  <si>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</si>
  <si>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</si>
  <si>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</si>
  <si>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</si>
  <si>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</si>
  <si>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</si>
  <si>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</si>
  <si>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</si>
  <si>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</si>
  <si>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</si>
  <si>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</si>
  <si>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</si>
  <si>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</si>
  <si>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</si>
  <si>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</si>
  <si>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</si>
  <si>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</si>
  <si>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</si>
  <si>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</si>
  <si>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</si>
  <si>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</si>
  <si>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</si>
  <si>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</si>
  <si>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</si>
  <si>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</si>
  <si>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</si>
  <si>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</si>
  <si>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</si>
  <si>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</si>
  <si>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</si>
  <si>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</si>
  <si>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</si>
  <si>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</si>
  <si>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</si>
  <si>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当該年３月卒業</t>
  </si>
  <si>
    <t>専修学校
（一般課程等）</t>
  </si>
  <si>
    <t>大学等
進学率
（％）</t>
  </si>
  <si>
    <t>開発施設等入学者</t>
  </si>
  <si>
    <t xml:space="preserve">     （一般課程）等入学者</t>
  </si>
  <si>
    <t>専修学校
（一般課程）等</t>
  </si>
  <si>
    <t>短期大学( 本科 )</t>
  </si>
  <si>
    <t>仙台市計</t>
  </si>
  <si>
    <t>塩竈市</t>
  </si>
  <si>
    <t>Ｄ
公共職業能力開発施設等入学者</t>
  </si>
  <si>
    <t>Ｅ
就職者</t>
  </si>
  <si>
    <t>Ａ　大学等進学者</t>
  </si>
  <si>
    <t>Ｂ
専修学校
（専門課程）
進学者</t>
  </si>
  <si>
    <t>Ｃ　専修学校
（一般課程）等入学者</t>
  </si>
  <si>
    <t>Ｇ
左記以外の者</t>
  </si>
  <si>
    <t>Ｉ　左記ＡＢＣＤのうち
就職している者（再掲）</t>
  </si>
  <si>
    <t>前年３月以前卒業</t>
  </si>
  <si>
    <t>Ｄ　公共職業能力</t>
  </si>
  <si>
    <t>Ｆ　一時的な
仕事に就いた者</t>
  </si>
  <si>
    <t>Ｇ　左記以外の者</t>
  </si>
  <si>
    <t xml:space="preserve"> Ａ　大学等進学者</t>
  </si>
  <si>
    <t>Ａ　大学等進学者</t>
  </si>
  <si>
    <t>Ｂ　専修学校（一般課程）等入学者</t>
  </si>
  <si>
    <t>前年３月以前卒業者</t>
  </si>
  <si>
    <t>（つづき）</t>
  </si>
  <si>
    <t>〈高等学校〉</t>
  </si>
  <si>
    <t xml:space="preserve">　 Ｂ　専 修 学 校 </t>
  </si>
  <si>
    <t>Ｃ　専修学校等</t>
  </si>
  <si>
    <t>Ｅ　就   職   者</t>
  </si>
  <si>
    <t xml:space="preserve">   (専門課程)進学者</t>
  </si>
  <si>
    <t>全日制</t>
  </si>
  <si>
    <t>(つづき）</t>
  </si>
  <si>
    <t>Ａ　大学（学部），短大（本科）
への入学志願者</t>
  </si>
  <si>
    <t>大崎市</t>
  </si>
  <si>
    <t>美里町</t>
  </si>
  <si>
    <t>南三陸町</t>
  </si>
  <si>
    <t>美里町</t>
  </si>
  <si>
    <t>情　報</t>
  </si>
  <si>
    <t>福　祉</t>
  </si>
  <si>
    <t>市 部 計</t>
  </si>
  <si>
    <t>（つづき）　</t>
  </si>
  <si>
    <t>Ａのうち</t>
  </si>
  <si>
    <t>Ｂのうち</t>
  </si>
  <si>
    <t>Ｃのうち</t>
  </si>
  <si>
    <t>Ｄのうち</t>
  </si>
  <si>
    <t>Ｉ　左記ＡＢＣＤのうち
就職している者（再掲）</t>
  </si>
  <si>
    <t>特別支援学校高等部（専攻科）</t>
  </si>
  <si>
    <t>Ｆ
一時的な仕事に就いた者</t>
  </si>
  <si>
    <t>就職率
（Ｅ+I）/
総数
（％）</t>
  </si>
  <si>
    <t>特別支援学校高等部
（専攻科）</t>
  </si>
  <si>
    <t>農業・林業</t>
  </si>
  <si>
    <t>運輸業・郵便業</t>
  </si>
  <si>
    <t>卸売業・小売業</t>
  </si>
  <si>
    <t>金融業・保険業</t>
  </si>
  <si>
    <t>学術研究・専門・技術サービス業</t>
  </si>
  <si>
    <t>宿泊業・飲食サービス業</t>
  </si>
  <si>
    <t>生活関連サービス業・娯楽業</t>
  </si>
  <si>
    <t>複合サービス業事業</t>
  </si>
  <si>
    <t>公務(他に分類
されるものを除く）</t>
  </si>
  <si>
    <t>農業・林業</t>
  </si>
  <si>
    <t>鉱業・採石業・砂利採取業</t>
  </si>
  <si>
    <t>運輸業・郵便業</t>
  </si>
  <si>
    <t>卸売業・小売業</t>
  </si>
  <si>
    <t>金融業・保険業</t>
  </si>
  <si>
    <t>不動産業・物品賃貸業</t>
  </si>
  <si>
    <t>学術研究・専門・技術サービス業</t>
  </si>
  <si>
    <t>公務(他に分類されるものを除く)</t>
  </si>
  <si>
    <t>サービス業（他に分類されないもの）</t>
  </si>
  <si>
    <t>356-05から356-17を減ずる</t>
  </si>
  <si>
    <t>356-09から356-21を減ずる</t>
  </si>
  <si>
    <t>第５９表　　　市　町　村　別　進　路　別　卒　業　者　数　（３－１）</t>
  </si>
  <si>
    <t>第５９表　　　市　町　村　別　進　路　別　卒　業　者　数　（３－２）</t>
  </si>
  <si>
    <t>第５９表　　　市　町　村　別　進　路　別　卒　業　者　数　（３－３）</t>
  </si>
  <si>
    <t>第６０表　　　学　科　別　進　路　別　卒　業　者　数</t>
  </si>
  <si>
    <t xml:space="preserve"> 第６１表         学科別大学・短期大学・専修学校等への進入学者数及び学科別大学・短期大学への入学志願者数</t>
  </si>
  <si>
    <t>　　第６４表　　　産　業　別　就　職　者　数　及　び　割　合</t>
  </si>
  <si>
    <t xml:space="preserve">     　第６５表　　　職　業　別　就　職　者　数　及　び　割　合　</t>
  </si>
  <si>
    <t>第６３表　　　就職先別県外就職者数</t>
  </si>
  <si>
    <t>鉱業・採石業・
砂利採取業</t>
  </si>
  <si>
    <t xml:space="preserve">第６２表　　　市　町　村　別　産　業　別　就　職　者　数 </t>
  </si>
  <si>
    <t>教育・
学習支援業</t>
  </si>
  <si>
    <t>サービス業（他に分類されないもの）</t>
  </si>
  <si>
    <t>不動産業・
物品賃貸業</t>
  </si>
  <si>
    <t>左記以外のもの</t>
  </si>
  <si>
    <t>上記以外のもの</t>
  </si>
  <si>
    <t>宿泊業・飲食
サービス業</t>
  </si>
  <si>
    <t>区　　分
市町村名</t>
  </si>
  <si>
    <t>区    分</t>
  </si>
  <si>
    <t>区　　分
都道府県名</t>
  </si>
  <si>
    <t>区            分</t>
  </si>
  <si>
    <t>Ｈ
不詳・死亡の者</t>
  </si>
  <si>
    <t>　Ｈ　不詳・死亡
の者</t>
  </si>
  <si>
    <t>平成22年度</t>
  </si>
  <si>
    <t>平成22年度　　</t>
  </si>
  <si>
    <t>平成23年度</t>
  </si>
  <si>
    <t>平成23年度　　</t>
  </si>
  <si>
    <t>生産工程従事者</t>
  </si>
  <si>
    <t>輸送・機械運転従事者</t>
  </si>
  <si>
    <t>建設・採掘従事者</t>
  </si>
  <si>
    <t>運搬・清掃等従事者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</si>
  <si>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</si>
  <si>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</si>
  <si>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</si>
  <si>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</si>
  <si>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</si>
  <si>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</si>
  <si>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</si>
  <si>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</si>
  <si>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</si>
  <si>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</si>
  <si>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（つづき）</t>
  </si>
  <si>
    <t>区              分</t>
  </si>
  <si>
    <t>平成23年度</t>
  </si>
  <si>
    <t>サービス職業従事者</t>
  </si>
  <si>
    <t>農林業従事者</t>
  </si>
  <si>
    <t>漁業従事者</t>
  </si>
  <si>
    <t>上記以外のもの</t>
  </si>
  <si>
    <t>…</t>
  </si>
  <si>
    <t>千葉</t>
  </si>
  <si>
    <t>定時制</t>
  </si>
  <si>
    <t>（つづき）</t>
  </si>
  <si>
    <t>大       学</t>
  </si>
  <si>
    <t>短 期 大 学</t>
  </si>
  <si>
    <t>高 等 学 校</t>
  </si>
  <si>
    <t xml:space="preserve"> ( 学   部 )</t>
  </si>
  <si>
    <t>( 本   科 )</t>
  </si>
  <si>
    <t>の通信教育部</t>
  </si>
  <si>
    <t>( 別   科 )</t>
  </si>
  <si>
    <t>専  攻  科</t>
  </si>
  <si>
    <t>平成23年度</t>
  </si>
  <si>
    <t xml:space="preserve"> </t>
  </si>
  <si>
    <t/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</si>
</sst>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0.0_);[Red]\(0.0\)"/>
    <numFmt numFmtId="198" formatCode="&quot;¥&quot;#,##0;[Red]&quot;¥&quot;#,##0"/>
    <numFmt numFmtId="199" formatCode="&quot;¥&quot;#,##0.0;[Red]&quot;¥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&quot;#,##0;\-"/>
    <numFmt numFmtId="228" formatCode="#,##0.0;0.0;&quot;－&quot;"/>
    <numFmt numFmtId="229" formatCode="0.000_ "/>
    <numFmt numFmtId="230" formatCode="[$-F400]h:mm:ss\ AM/PM"/>
    <numFmt numFmtId="231" formatCode="0.0E+00"/>
  </numFmts>
  <fonts count="5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14"/>
      <name val="書院細明朝体"/>
      <family val="1"/>
    </font>
    <font>
      <b/>
      <sz val="8"/>
      <name val="ＭＳ 明朝"/>
      <family val="1"/>
    </font>
    <font>
      <b/>
      <sz val="12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7.5"/>
      <name val="書院細明朝体"/>
      <family val="1"/>
    </font>
    <font>
      <sz val="9"/>
      <name val="ＭＳ ゴシック"/>
      <family val="3"/>
    </font>
    <font>
      <b/>
      <sz val="12"/>
      <name val="ＭＳ Ｐゴシック"/>
      <family val="3"/>
    </font>
    <font>
      <sz val="11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6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176" fontId="9" fillId="0" borderId="0" xfId="62" applyNumberFormat="1" applyFont="1" applyAlignment="1">
      <alignment vertical="center"/>
      <protection/>
    </xf>
    <xf numFmtId="176" fontId="9" fillId="0" borderId="0" xfId="61" applyNumberFormat="1" applyFont="1" applyBorder="1" applyAlignment="1">
      <alignment vertical="center"/>
      <protection/>
    </xf>
    <xf numFmtId="176" fontId="9" fillId="0" borderId="0" xfId="61" applyNumberFormat="1" applyFont="1" applyBorder="1" applyAlignment="1" applyProtection="1">
      <alignment horizontal="distributed" vertical="center"/>
      <protection/>
    </xf>
    <xf numFmtId="176" fontId="9" fillId="0" borderId="10" xfId="61" applyNumberFormat="1" applyFont="1" applyBorder="1" applyAlignment="1" applyProtection="1">
      <alignment horizontal="distributed" vertical="center"/>
      <protection/>
    </xf>
    <xf numFmtId="176" fontId="9" fillId="0" borderId="0" xfId="62" applyNumberFormat="1" applyFont="1" applyBorder="1" applyAlignment="1">
      <alignment vertical="center"/>
      <protection/>
    </xf>
    <xf numFmtId="178" fontId="11" fillId="0" borderId="0" xfId="63" applyNumberFormat="1" applyFont="1" applyAlignment="1">
      <alignment vertical="center"/>
      <protection/>
    </xf>
    <xf numFmtId="178" fontId="11" fillId="0" borderId="11" xfId="63" applyNumberFormat="1" applyFont="1" applyBorder="1" applyAlignment="1">
      <alignment horizontal="left" vertical="center"/>
      <protection/>
    </xf>
    <xf numFmtId="178" fontId="11" fillId="0" borderId="0" xfId="63" applyNumberFormat="1" applyFont="1" applyBorder="1" applyAlignment="1">
      <alignment horizontal="left" vertical="center"/>
      <protection/>
    </xf>
    <xf numFmtId="176" fontId="11" fillId="0" borderId="12" xfId="62" applyNumberFormat="1" applyFont="1" applyBorder="1" applyAlignment="1" applyProtection="1">
      <alignment horizontal="center" vertical="center"/>
      <protection/>
    </xf>
    <xf numFmtId="178" fontId="11" fillId="0" borderId="0" xfId="63" applyNumberFormat="1" applyFont="1" applyAlignment="1">
      <alignment horizontal="centerContinuous" vertical="center"/>
      <protection/>
    </xf>
    <xf numFmtId="178" fontId="11" fillId="0" borderId="0" xfId="63" applyNumberFormat="1" applyFont="1" applyAlignment="1">
      <alignment horizontal="left" vertical="center"/>
      <protection/>
    </xf>
    <xf numFmtId="178" fontId="11" fillId="0" borderId="0" xfId="63" applyNumberFormat="1" applyFont="1" applyBorder="1" applyAlignment="1">
      <alignment horizontal="right" vertical="center"/>
      <protection/>
    </xf>
    <xf numFmtId="178" fontId="11" fillId="0" borderId="0" xfId="63" applyNumberFormat="1" applyFont="1" applyBorder="1" applyAlignment="1">
      <alignment vertical="center"/>
      <protection/>
    </xf>
    <xf numFmtId="178" fontId="11" fillId="0" borderId="0" xfId="63" applyNumberFormat="1" applyFont="1" applyBorder="1" applyAlignment="1" applyProtection="1">
      <alignment horizontal="center" vertical="center"/>
      <protection/>
    </xf>
    <xf numFmtId="178" fontId="11" fillId="0" borderId="0" xfId="63" applyNumberFormat="1" applyFont="1" applyBorder="1" applyAlignment="1" applyProtection="1">
      <alignment vertical="center"/>
      <protection/>
    </xf>
    <xf numFmtId="178" fontId="11" fillId="0" borderId="0" xfId="64" applyNumberFormat="1" applyFont="1" applyAlignment="1">
      <alignment horizontal="centerContinuous" vertical="center"/>
      <protection/>
    </xf>
    <xf numFmtId="178" fontId="11" fillId="0" borderId="0" xfId="64" applyNumberFormat="1" applyFont="1" applyAlignment="1">
      <alignment horizontal="left" vertical="center"/>
      <protection/>
    </xf>
    <xf numFmtId="178" fontId="11" fillId="0" borderId="0" xfId="64" applyNumberFormat="1" applyFont="1" applyBorder="1" applyAlignment="1">
      <alignment horizontal="left" vertical="center"/>
      <protection/>
    </xf>
    <xf numFmtId="178" fontId="11" fillId="0" borderId="0" xfId="64" applyNumberFormat="1" applyFont="1" applyBorder="1" applyAlignment="1" applyProtection="1">
      <alignment horizontal="left" vertical="center"/>
      <protection/>
    </xf>
    <xf numFmtId="178" fontId="11" fillId="0" borderId="0" xfId="64" applyNumberFormat="1" applyFont="1" applyBorder="1" applyAlignment="1">
      <alignment horizontal="right" vertical="center"/>
      <protection/>
    </xf>
    <xf numFmtId="178" fontId="11" fillId="0" borderId="0" xfId="64" applyNumberFormat="1" applyFont="1" applyBorder="1" applyAlignment="1" applyProtection="1">
      <alignment horizontal="center" vertical="center"/>
      <protection/>
    </xf>
    <xf numFmtId="178" fontId="11" fillId="0" borderId="0" xfId="64" applyNumberFormat="1" applyFont="1" applyBorder="1" applyAlignment="1">
      <alignment vertical="center"/>
      <protection/>
    </xf>
    <xf numFmtId="178" fontId="11" fillId="0" borderId="0" xfId="64" applyNumberFormat="1" applyFont="1" applyAlignment="1">
      <alignment vertical="center"/>
      <protection/>
    </xf>
    <xf numFmtId="178" fontId="11" fillId="0" borderId="0" xfId="64" applyNumberFormat="1" applyFont="1" applyBorder="1" applyAlignment="1" applyProtection="1">
      <alignment horizontal="distributed" vertical="center"/>
      <protection/>
    </xf>
    <xf numFmtId="178" fontId="11" fillId="0" borderId="0" xfId="63" applyNumberFormat="1" applyFont="1" applyBorder="1" applyAlignment="1" applyProtection="1" quotePrefix="1">
      <alignment horizontal="left" vertical="center"/>
      <protection/>
    </xf>
    <xf numFmtId="178" fontId="11" fillId="0" borderId="0" xfId="63" applyNumberFormat="1" applyFont="1" applyBorder="1" applyAlignment="1" applyProtection="1">
      <alignment horizontal="left" vertical="center"/>
      <protection/>
    </xf>
    <xf numFmtId="178" fontId="11" fillId="0" borderId="13" xfId="63" applyNumberFormat="1" applyFont="1" applyBorder="1" applyAlignment="1">
      <alignment horizontal="left" vertical="center"/>
      <protection/>
    </xf>
    <xf numFmtId="178" fontId="11" fillId="0" borderId="14" xfId="63" applyNumberFormat="1" applyFont="1" applyBorder="1" applyAlignment="1">
      <alignment vertical="center"/>
      <protection/>
    </xf>
    <xf numFmtId="178" fontId="11" fillId="0" borderId="14" xfId="63" applyNumberFormat="1" applyFont="1" applyBorder="1" applyAlignment="1" applyProtection="1">
      <alignment horizontal="left" vertical="center"/>
      <protection/>
    </xf>
    <xf numFmtId="178" fontId="11" fillId="0" borderId="15" xfId="63" applyNumberFormat="1" applyFont="1" applyBorder="1" applyAlignment="1" applyProtection="1">
      <alignment horizontal="center" vertical="center"/>
      <protection/>
    </xf>
    <xf numFmtId="178" fontId="11" fillId="0" borderId="10" xfId="63" applyNumberFormat="1" applyFont="1" applyBorder="1" applyAlignment="1">
      <alignment vertical="center"/>
      <protection/>
    </xf>
    <xf numFmtId="178" fontId="11" fillId="0" borderId="10" xfId="63" applyNumberFormat="1" applyFont="1" applyBorder="1" applyAlignment="1" applyProtection="1">
      <alignment vertical="center"/>
      <protection/>
    </xf>
    <xf numFmtId="178" fontId="11" fillId="0" borderId="15" xfId="63" applyNumberFormat="1" applyFont="1" applyBorder="1" applyAlignment="1">
      <alignment vertical="center"/>
      <protection/>
    </xf>
    <xf numFmtId="178" fontId="11" fillId="0" borderId="14" xfId="63" applyNumberFormat="1" applyFont="1" applyBorder="1" applyAlignment="1" applyProtection="1">
      <alignment horizontal="center" vertical="center"/>
      <protection/>
    </xf>
    <xf numFmtId="178" fontId="11" fillId="0" borderId="16" xfId="63" applyNumberFormat="1" applyFont="1" applyBorder="1" applyAlignment="1" applyProtection="1">
      <alignment horizontal="center" vertical="center"/>
      <protection/>
    </xf>
    <xf numFmtId="178" fontId="11" fillId="0" borderId="17" xfId="63" applyNumberFormat="1" applyFont="1" applyBorder="1" applyAlignment="1" applyProtection="1">
      <alignment horizontal="center" vertical="center"/>
      <protection/>
    </xf>
    <xf numFmtId="178" fontId="11" fillId="0" borderId="18" xfId="63" applyNumberFormat="1" applyFont="1" applyBorder="1" applyAlignment="1" applyProtection="1">
      <alignment horizontal="left" vertical="center"/>
      <protection/>
    </xf>
    <xf numFmtId="178" fontId="11" fillId="0" borderId="19" xfId="63" applyNumberFormat="1" applyFont="1" applyBorder="1" applyAlignment="1">
      <alignment horizontal="left" vertical="center"/>
      <protection/>
    </xf>
    <xf numFmtId="178" fontId="11" fillId="0" borderId="20" xfId="63" applyNumberFormat="1" applyFont="1" applyBorder="1" applyAlignment="1">
      <alignment horizontal="left" vertical="center"/>
      <protection/>
    </xf>
    <xf numFmtId="178" fontId="11" fillId="0" borderId="21" xfId="63" applyNumberFormat="1" applyFont="1" applyBorder="1" applyAlignment="1" applyProtection="1">
      <alignment horizontal="center" vertical="center"/>
      <protection/>
    </xf>
    <xf numFmtId="178" fontId="11" fillId="0" borderId="22" xfId="63" applyNumberFormat="1" applyFont="1" applyBorder="1" applyAlignment="1" applyProtection="1">
      <alignment horizontal="center" vertical="center"/>
      <protection/>
    </xf>
    <xf numFmtId="178" fontId="11" fillId="0" borderId="23" xfId="63" applyNumberFormat="1" applyFont="1" applyBorder="1" applyAlignment="1" applyProtection="1">
      <alignment horizontal="center" vertical="center"/>
      <protection/>
    </xf>
    <xf numFmtId="178" fontId="11" fillId="0" borderId="12" xfId="63" applyNumberFormat="1" applyFont="1" applyBorder="1" applyAlignment="1" applyProtection="1">
      <alignment horizontal="center" vertical="center"/>
      <protection/>
    </xf>
    <xf numFmtId="178" fontId="11" fillId="0" borderId="14" xfId="64" applyNumberFormat="1" applyFont="1" applyBorder="1" applyAlignment="1">
      <alignment vertical="center"/>
      <protection/>
    </xf>
    <xf numFmtId="178" fontId="11" fillId="0" borderId="15" xfId="64" applyNumberFormat="1" applyFont="1" applyBorder="1" applyAlignment="1" applyProtection="1">
      <alignment horizontal="center" vertical="center"/>
      <protection/>
    </xf>
    <xf numFmtId="178" fontId="11" fillId="0" borderId="10" xfId="64" applyNumberFormat="1" applyFont="1" applyBorder="1" applyAlignment="1">
      <alignment vertical="center"/>
      <protection/>
    </xf>
    <xf numFmtId="178" fontId="11" fillId="0" borderId="10" xfId="64" applyNumberFormat="1" applyFont="1" applyBorder="1" applyAlignment="1">
      <alignment horizontal="left" vertical="center"/>
      <protection/>
    </xf>
    <xf numFmtId="178" fontId="11" fillId="0" borderId="14" xfId="64" applyNumberFormat="1" applyFont="1" applyBorder="1" applyAlignment="1" applyProtection="1">
      <alignment horizontal="center" vertical="center"/>
      <protection/>
    </xf>
    <xf numFmtId="178" fontId="11" fillId="0" borderId="16" xfId="64" applyNumberFormat="1" applyFont="1" applyBorder="1" applyAlignment="1" applyProtection="1">
      <alignment horizontal="center" vertical="center"/>
      <protection/>
    </xf>
    <xf numFmtId="178" fontId="11" fillId="0" borderId="17" xfId="64" applyNumberFormat="1" applyFont="1" applyBorder="1" applyAlignment="1" applyProtection="1">
      <alignment horizontal="center" vertical="center"/>
      <protection/>
    </xf>
    <xf numFmtId="178" fontId="11" fillId="0" borderId="21" xfId="64" applyNumberFormat="1" applyFont="1" applyBorder="1" applyAlignment="1" applyProtection="1">
      <alignment horizontal="center" vertical="center"/>
      <protection/>
    </xf>
    <xf numFmtId="176" fontId="11" fillId="0" borderId="0" xfId="62" applyNumberFormat="1" applyFont="1" applyAlignment="1">
      <alignment vertical="center"/>
      <protection/>
    </xf>
    <xf numFmtId="176" fontId="11" fillId="0" borderId="0" xfId="62" applyNumberFormat="1" applyFont="1" applyBorder="1" applyAlignment="1">
      <alignment vertical="center"/>
      <protection/>
    </xf>
    <xf numFmtId="178" fontId="9" fillId="0" borderId="10" xfId="64" applyNumberFormat="1" applyFont="1" applyBorder="1" applyAlignment="1" applyProtection="1">
      <alignment vertical="center"/>
      <protection/>
    </xf>
    <xf numFmtId="178" fontId="9" fillId="0" borderId="0" xfId="64" applyNumberFormat="1" applyFont="1" applyBorder="1" applyAlignment="1" applyProtection="1">
      <alignment vertical="center"/>
      <protection/>
    </xf>
    <xf numFmtId="178" fontId="9" fillId="0" borderId="0" xfId="63" applyNumberFormat="1" applyFont="1" applyAlignment="1">
      <alignment vertical="center"/>
      <protection/>
    </xf>
    <xf numFmtId="178" fontId="19" fillId="0" borderId="0" xfId="63" applyNumberFormat="1" applyFont="1" applyAlignment="1">
      <alignment horizontal="center" vertical="center"/>
      <protection/>
    </xf>
    <xf numFmtId="178" fontId="9" fillId="0" borderId="10" xfId="63" applyNumberFormat="1" applyFont="1" applyBorder="1" applyAlignment="1" applyProtection="1">
      <alignment vertical="center"/>
      <protection/>
    </xf>
    <xf numFmtId="178" fontId="9" fillId="0" borderId="0" xfId="63" applyNumberFormat="1" applyFont="1" applyBorder="1" applyAlignment="1" applyProtection="1">
      <alignment vertical="center"/>
      <protection/>
    </xf>
    <xf numFmtId="178" fontId="11" fillId="0" borderId="0" xfId="63" applyNumberFormat="1" applyFont="1" applyBorder="1" applyAlignment="1">
      <alignment horizontal="center" vertical="center"/>
      <protection/>
    </xf>
    <xf numFmtId="176" fontId="11" fillId="0" borderId="0" xfId="62" applyNumberFormat="1" applyFont="1" applyAlignment="1" applyProtection="1">
      <alignment horizontal="center" vertical="center"/>
      <protection/>
    </xf>
    <xf numFmtId="176" fontId="11" fillId="0" borderId="0" xfId="62" applyNumberFormat="1" applyFont="1" applyBorder="1" applyAlignment="1" applyProtection="1">
      <alignment horizontal="left" vertical="center"/>
      <protection/>
    </xf>
    <xf numFmtId="176" fontId="11" fillId="0" borderId="14" xfId="62" applyNumberFormat="1" applyFont="1" applyBorder="1" applyAlignment="1">
      <alignment vertical="center"/>
      <protection/>
    </xf>
    <xf numFmtId="176" fontId="11" fillId="0" borderId="14" xfId="62" applyNumberFormat="1" applyFont="1" applyBorder="1" applyAlignment="1" applyProtection="1">
      <alignment horizontal="right" vertical="center"/>
      <protection/>
    </xf>
    <xf numFmtId="176" fontId="11" fillId="0" borderId="24" xfId="62" applyNumberFormat="1" applyFont="1" applyBorder="1" applyAlignment="1">
      <alignment vertical="center"/>
      <protection/>
    </xf>
    <xf numFmtId="176" fontId="11" fillId="0" borderId="0" xfId="61" applyNumberFormat="1" applyFont="1" applyBorder="1" applyAlignment="1">
      <alignment vertical="center"/>
      <protection/>
    </xf>
    <xf numFmtId="176" fontId="11" fillId="0" borderId="24" xfId="62" applyNumberFormat="1" applyFont="1" applyBorder="1" applyAlignment="1">
      <alignment horizontal="center" vertical="center"/>
      <protection/>
    </xf>
    <xf numFmtId="176" fontId="11" fillId="0" borderId="10" xfId="61" applyNumberFormat="1" applyFont="1" applyBorder="1" applyAlignment="1">
      <alignment vertical="center"/>
      <protection/>
    </xf>
    <xf numFmtId="176" fontId="11" fillId="0" borderId="0" xfId="61" applyNumberFormat="1" applyFont="1" applyBorder="1" applyAlignment="1">
      <alignment horizontal="right" vertical="center"/>
      <protection/>
    </xf>
    <xf numFmtId="176" fontId="11" fillId="0" borderId="10" xfId="61" applyNumberFormat="1" applyFont="1" applyBorder="1" applyAlignment="1" applyProtection="1">
      <alignment horizontal="left" vertical="center"/>
      <protection/>
    </xf>
    <xf numFmtId="176" fontId="11" fillId="0" borderId="24" xfId="61" applyNumberFormat="1" applyFont="1" applyBorder="1" applyAlignment="1" applyProtection="1">
      <alignment horizontal="distributed" vertical="center"/>
      <protection/>
    </xf>
    <xf numFmtId="176" fontId="11" fillId="0" borderId="10" xfId="61" applyNumberFormat="1" applyFont="1" applyBorder="1" applyAlignment="1" applyProtection="1">
      <alignment horizontal="distributed" vertical="center"/>
      <protection/>
    </xf>
    <xf numFmtId="176" fontId="11" fillId="0" borderId="0" xfId="61" applyNumberFormat="1" applyFont="1" applyBorder="1" applyAlignment="1" applyProtection="1">
      <alignment horizontal="distributed" vertical="center"/>
      <protection/>
    </xf>
    <xf numFmtId="176" fontId="11" fillId="0" borderId="0" xfId="61" applyNumberFormat="1" applyFont="1" applyBorder="1" applyAlignment="1">
      <alignment horizontal="left" vertical="center"/>
      <protection/>
    </xf>
    <xf numFmtId="176" fontId="11" fillId="0" borderId="16" xfId="62" applyNumberFormat="1" applyFont="1" applyBorder="1" applyAlignment="1">
      <alignment vertical="center"/>
      <protection/>
    </xf>
    <xf numFmtId="176" fontId="11" fillId="0" borderId="15" xfId="62" applyNumberFormat="1" applyFont="1" applyBorder="1" applyAlignment="1">
      <alignment vertical="center"/>
      <protection/>
    </xf>
    <xf numFmtId="176" fontId="9" fillId="0" borderId="10" xfId="61" applyNumberFormat="1" applyFont="1" applyBorder="1" applyAlignment="1" applyProtection="1">
      <alignment horizontal="left" vertical="center"/>
      <protection/>
    </xf>
    <xf numFmtId="176" fontId="11" fillId="0" borderId="0" xfId="62" applyNumberFormat="1" applyFont="1" applyAlignment="1">
      <alignment horizontal="centerContinuous" vertical="center"/>
      <protection/>
    </xf>
    <xf numFmtId="216" fontId="11" fillId="0" borderId="0" xfId="62" applyNumberFormat="1" applyFont="1" applyAlignment="1">
      <alignment horizontal="centerContinuous" vertical="center"/>
      <protection/>
    </xf>
    <xf numFmtId="216" fontId="11" fillId="0" borderId="0" xfId="62" applyNumberFormat="1" applyFont="1" applyBorder="1" applyAlignment="1">
      <alignment vertical="center"/>
      <protection/>
    </xf>
    <xf numFmtId="176" fontId="11" fillId="0" borderId="25" xfId="61" applyNumberFormat="1" applyFont="1" applyBorder="1" applyAlignment="1">
      <alignment vertical="center"/>
      <protection/>
    </xf>
    <xf numFmtId="176" fontId="11" fillId="0" borderId="13" xfId="61" applyNumberFormat="1" applyFont="1" applyBorder="1" applyAlignment="1">
      <alignment vertical="center"/>
      <protection/>
    </xf>
    <xf numFmtId="176" fontId="11" fillId="0" borderId="0" xfId="61" applyNumberFormat="1" applyFont="1" applyBorder="1" applyAlignment="1" applyProtection="1">
      <alignment horizontal="right" vertical="center"/>
      <protection/>
    </xf>
    <xf numFmtId="216" fontId="11" fillId="0" borderId="14" xfId="62" applyNumberFormat="1" applyFont="1" applyBorder="1" applyAlignment="1">
      <alignment vertical="center"/>
      <protection/>
    </xf>
    <xf numFmtId="216" fontId="11" fillId="0" borderId="0" xfId="62" applyNumberFormat="1" applyFont="1" applyAlignment="1">
      <alignment vertical="center"/>
      <protection/>
    </xf>
    <xf numFmtId="176" fontId="11" fillId="0" borderId="0" xfId="62" applyNumberFormat="1" applyFont="1" applyBorder="1" applyAlignment="1">
      <alignment horizontal="right" vertical="center"/>
      <protection/>
    </xf>
    <xf numFmtId="176" fontId="12" fillId="0" borderId="0" xfId="62" applyNumberFormat="1" applyFont="1" applyBorder="1" applyAlignment="1" applyProtection="1">
      <alignment vertical="center"/>
      <protection/>
    </xf>
    <xf numFmtId="178" fontId="11" fillId="0" borderId="0" xfId="63" applyNumberFormat="1" applyFont="1" applyBorder="1" applyAlignment="1" applyProtection="1">
      <alignment horizontal="distributed" vertical="center"/>
      <protection/>
    </xf>
    <xf numFmtId="0" fontId="19" fillId="0" borderId="0" xfId="0" applyFont="1" applyAlignment="1">
      <alignment horizontal="center" vertical="center"/>
    </xf>
    <xf numFmtId="176" fontId="11" fillId="0" borderId="17" xfId="62" applyNumberFormat="1" applyFont="1" applyBorder="1" applyAlignment="1" applyProtection="1">
      <alignment horizontal="center" vertical="center" shrinkToFit="1"/>
      <protection/>
    </xf>
    <xf numFmtId="176" fontId="12" fillId="0" borderId="17" xfId="62" applyNumberFormat="1" applyFont="1" applyBorder="1" applyAlignment="1" applyProtection="1">
      <alignment horizontal="center" vertical="center" shrinkToFit="1"/>
      <protection/>
    </xf>
    <xf numFmtId="176" fontId="12" fillId="0" borderId="21" xfId="62" applyNumberFormat="1" applyFont="1" applyBorder="1" applyAlignment="1" applyProtection="1">
      <alignment horizontal="center" vertical="center" shrinkToFit="1"/>
      <protection/>
    </xf>
    <xf numFmtId="176" fontId="9" fillId="0" borderId="0" xfId="62" applyNumberFormat="1" applyFont="1" applyBorder="1" applyAlignment="1" applyProtection="1">
      <alignment horizontal="right" vertical="center"/>
      <protection locked="0"/>
    </xf>
    <xf numFmtId="176" fontId="11" fillId="0" borderId="0" xfId="62" applyNumberFormat="1" applyFont="1" applyFill="1" applyAlignment="1" applyProtection="1">
      <alignment horizontal="center" vertical="center"/>
      <protection/>
    </xf>
    <xf numFmtId="176" fontId="11" fillId="0" borderId="0" xfId="62" applyNumberFormat="1" applyFont="1" applyFill="1" applyAlignment="1">
      <alignment horizontal="centerContinuous" vertical="center"/>
      <protection/>
    </xf>
    <xf numFmtId="176" fontId="11" fillId="0" borderId="0" xfId="62" applyNumberFormat="1" applyFont="1" applyFill="1" applyBorder="1" applyAlignment="1" applyProtection="1">
      <alignment horizontal="left" vertical="center"/>
      <protection/>
    </xf>
    <xf numFmtId="216" fontId="11" fillId="0" borderId="0" xfId="62" applyNumberFormat="1" applyFont="1" applyFill="1" applyAlignment="1">
      <alignment horizontal="centerContinuous" vertical="center"/>
      <protection/>
    </xf>
    <xf numFmtId="176" fontId="11" fillId="0" borderId="0" xfId="62" applyNumberFormat="1" applyFont="1" applyFill="1" applyAlignment="1">
      <alignment vertical="center"/>
      <protection/>
    </xf>
    <xf numFmtId="176" fontId="11" fillId="0" borderId="14" xfId="62" applyNumberFormat="1" applyFont="1" applyFill="1" applyBorder="1" applyAlignment="1">
      <alignment vertical="center"/>
      <protection/>
    </xf>
    <xf numFmtId="178" fontId="11" fillId="0" borderId="11" xfId="63" applyNumberFormat="1" applyFont="1" applyFill="1" applyBorder="1" applyAlignment="1">
      <alignment horizontal="left"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216" fontId="11" fillId="0" borderId="0" xfId="62" applyNumberFormat="1" applyFont="1" applyFill="1" applyBorder="1" applyAlignment="1">
      <alignment vertical="center"/>
      <protection/>
    </xf>
    <xf numFmtId="176" fontId="11" fillId="0" borderId="14" xfId="62" applyNumberFormat="1" applyFont="1" applyFill="1" applyBorder="1" applyAlignment="1" applyProtection="1">
      <alignment horizontal="right" vertical="center"/>
      <protection/>
    </xf>
    <xf numFmtId="176" fontId="11" fillId="0" borderId="12" xfId="62" applyNumberFormat="1" applyFont="1" applyFill="1" applyBorder="1" applyAlignment="1" applyProtection="1">
      <alignment horizontal="center" vertical="center"/>
      <protection/>
    </xf>
    <xf numFmtId="176" fontId="12" fillId="0" borderId="21" xfId="62" applyNumberFormat="1" applyFont="1" applyFill="1" applyBorder="1" applyAlignment="1" applyProtection="1">
      <alignment horizontal="center" vertical="center"/>
      <protection/>
    </xf>
    <xf numFmtId="176" fontId="11" fillId="0" borderId="17" xfId="62" applyNumberFormat="1" applyFont="1" applyFill="1" applyBorder="1" applyAlignment="1" applyProtection="1">
      <alignment horizontal="center" vertical="center"/>
      <protection/>
    </xf>
    <xf numFmtId="176" fontId="12" fillId="0" borderId="17" xfId="62" applyNumberFormat="1" applyFont="1" applyFill="1" applyBorder="1" applyAlignment="1" applyProtection="1">
      <alignment horizontal="center" vertical="center"/>
      <protection/>
    </xf>
    <xf numFmtId="176" fontId="11" fillId="0" borderId="24" xfId="62" applyNumberFormat="1" applyFont="1" applyFill="1" applyBorder="1" applyAlignment="1">
      <alignment vertical="center"/>
      <protection/>
    </xf>
    <xf numFmtId="176" fontId="11" fillId="0" borderId="25" xfId="61" applyNumberFormat="1" applyFont="1" applyFill="1" applyBorder="1" applyAlignment="1">
      <alignment vertical="center"/>
      <protection/>
    </xf>
    <xf numFmtId="176" fontId="11" fillId="0" borderId="13" xfId="61" applyNumberFormat="1" applyFont="1" applyFill="1" applyBorder="1" applyAlignment="1">
      <alignment vertical="center"/>
      <protection/>
    </xf>
    <xf numFmtId="176" fontId="11" fillId="0" borderId="0" xfId="61" applyNumberFormat="1" applyFont="1" applyFill="1" applyBorder="1" applyAlignment="1">
      <alignment vertical="center"/>
      <protection/>
    </xf>
    <xf numFmtId="176" fontId="9" fillId="0" borderId="0" xfId="62" applyNumberFormat="1" applyFont="1" applyFill="1" applyBorder="1" applyAlignment="1" applyProtection="1">
      <alignment horizontal="right" vertical="center"/>
      <protection locked="0"/>
    </xf>
    <xf numFmtId="176" fontId="9" fillId="0" borderId="10" xfId="61" applyNumberFormat="1" applyFont="1" applyFill="1" applyBorder="1" applyAlignment="1" applyProtection="1">
      <alignment horizontal="left" vertical="center"/>
      <protection/>
    </xf>
    <xf numFmtId="176" fontId="9" fillId="0" borderId="0" xfId="61" applyNumberFormat="1" applyFont="1" applyFill="1" applyBorder="1" applyAlignment="1">
      <alignment vertical="center"/>
      <protection/>
    </xf>
    <xf numFmtId="176" fontId="9" fillId="0" borderId="0" xfId="62" applyNumberFormat="1" applyFont="1" applyFill="1" applyAlignment="1">
      <alignment vertical="center"/>
      <protection/>
    </xf>
    <xf numFmtId="176" fontId="11" fillId="0" borderId="10" xfId="61" applyNumberFormat="1" applyFont="1" applyFill="1" applyBorder="1" applyAlignment="1">
      <alignment vertical="center"/>
      <protection/>
    </xf>
    <xf numFmtId="176" fontId="11" fillId="0" borderId="24" xfId="62" applyNumberFormat="1" applyFont="1" applyFill="1" applyBorder="1" applyAlignment="1">
      <alignment horizontal="center" vertical="center"/>
      <protection/>
    </xf>
    <xf numFmtId="216" fontId="11" fillId="0" borderId="0" xfId="62" applyNumberFormat="1" applyFont="1" applyFill="1" applyAlignment="1">
      <alignment vertical="center"/>
      <protection/>
    </xf>
    <xf numFmtId="176" fontId="9" fillId="0" borderId="0" xfId="61" applyNumberFormat="1" applyFont="1" applyFill="1" applyBorder="1" applyAlignment="1" applyProtection="1">
      <alignment horizontal="distributed" vertical="center"/>
      <protection/>
    </xf>
    <xf numFmtId="176" fontId="9" fillId="0" borderId="10" xfId="61" applyNumberFormat="1" applyFont="1" applyFill="1" applyBorder="1" applyAlignment="1" applyProtection="1">
      <alignment horizontal="distributed" vertical="center"/>
      <protection/>
    </xf>
    <xf numFmtId="176" fontId="11" fillId="0" borderId="0" xfId="61" applyNumberFormat="1" applyFont="1" applyFill="1" applyBorder="1" applyAlignment="1">
      <alignment horizontal="right" vertical="center"/>
      <protection/>
    </xf>
    <xf numFmtId="176" fontId="11" fillId="0" borderId="0" xfId="61" applyNumberFormat="1" applyFont="1" applyFill="1" applyBorder="1" applyAlignment="1" applyProtection="1">
      <alignment horizontal="right" vertical="center"/>
      <protection/>
    </xf>
    <xf numFmtId="176" fontId="11" fillId="0" borderId="10" xfId="61" applyNumberFormat="1" applyFont="1" applyFill="1" applyBorder="1" applyAlignment="1" applyProtection="1">
      <alignment horizontal="left" vertical="center"/>
      <protection/>
    </xf>
    <xf numFmtId="176" fontId="11" fillId="0" borderId="0" xfId="61" applyNumberFormat="1" applyFont="1" applyFill="1" applyBorder="1" applyAlignment="1" applyProtection="1">
      <alignment horizontal="distributed" vertical="center"/>
      <protection/>
    </xf>
    <xf numFmtId="176" fontId="11" fillId="0" borderId="10" xfId="61" applyNumberFormat="1" applyFont="1" applyFill="1" applyBorder="1" applyAlignment="1" applyProtection="1">
      <alignment horizontal="distributed"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176" fontId="11" fillId="0" borderId="0" xfId="61" applyNumberFormat="1" applyFont="1" applyFill="1" applyBorder="1" applyAlignment="1">
      <alignment horizontal="left" vertical="center"/>
      <protection/>
    </xf>
    <xf numFmtId="176" fontId="11" fillId="0" borderId="24" xfId="61" applyNumberFormat="1" applyFont="1" applyFill="1" applyBorder="1" applyAlignment="1" applyProtection="1">
      <alignment horizontal="distributed" vertical="center"/>
      <protection/>
    </xf>
    <xf numFmtId="176" fontId="11" fillId="0" borderId="16" xfId="62" applyNumberFormat="1" applyFont="1" applyFill="1" applyBorder="1" applyAlignment="1">
      <alignment vertical="center"/>
      <protection/>
    </xf>
    <xf numFmtId="216" fontId="11" fillId="0" borderId="14" xfId="62" applyNumberFormat="1" applyFont="1" applyFill="1" applyBorder="1" applyAlignment="1">
      <alignment vertical="center"/>
      <protection/>
    </xf>
    <xf numFmtId="176" fontId="11" fillId="0" borderId="15" xfId="62" applyNumberFormat="1" applyFont="1" applyFill="1" applyBorder="1" applyAlignment="1">
      <alignment vertical="center"/>
      <protection/>
    </xf>
    <xf numFmtId="0" fontId="21" fillId="33" borderId="0" xfId="0" applyFont="1" applyFill="1" applyAlignment="1">
      <alignment vertical="center" shrinkToFit="1"/>
    </xf>
    <xf numFmtId="178" fontId="11" fillId="0" borderId="10" xfId="64" applyNumberFormat="1" applyFont="1" applyFill="1" applyBorder="1" applyAlignment="1" applyProtection="1">
      <alignment vertical="center"/>
      <protection/>
    </xf>
    <xf numFmtId="178" fontId="11" fillId="0" borderId="0" xfId="64" applyNumberFormat="1" applyFont="1" applyFill="1" applyBorder="1" applyAlignment="1" applyProtection="1">
      <alignment vertical="center"/>
      <protection/>
    </xf>
    <xf numFmtId="178" fontId="11" fillId="0" borderId="0" xfId="64" applyNumberFormat="1" applyFont="1" applyFill="1" applyBorder="1" applyAlignment="1" applyProtection="1">
      <alignment vertical="center"/>
      <protection locked="0"/>
    </xf>
    <xf numFmtId="178" fontId="11" fillId="0" borderId="10" xfId="64" applyNumberFormat="1" applyFont="1" applyFill="1" applyBorder="1" applyAlignment="1">
      <alignment vertical="center"/>
      <protection/>
    </xf>
    <xf numFmtId="178" fontId="11" fillId="0" borderId="0" xfId="64" applyNumberFormat="1" applyFont="1" applyFill="1" applyBorder="1" applyAlignment="1">
      <alignment vertical="center"/>
      <protection/>
    </xf>
    <xf numFmtId="178" fontId="11" fillId="0" borderId="15" xfId="64" applyNumberFormat="1" applyFont="1" applyFill="1" applyBorder="1" applyAlignment="1">
      <alignment vertical="center"/>
      <protection/>
    </xf>
    <xf numFmtId="178" fontId="11" fillId="0" borderId="14" xfId="64" applyNumberFormat="1" applyFont="1" applyFill="1" applyBorder="1" applyAlignment="1">
      <alignment vertical="center"/>
      <protection/>
    </xf>
    <xf numFmtId="178" fontId="11" fillId="0" borderId="0" xfId="64" applyNumberFormat="1" applyFont="1" applyFill="1" applyAlignment="1">
      <alignment vertical="center"/>
      <protection/>
    </xf>
    <xf numFmtId="176" fontId="11" fillId="0" borderId="24" xfId="61" applyNumberFormat="1" applyFont="1" applyFill="1" applyBorder="1" applyAlignment="1" applyProtection="1">
      <alignment horizontal="right" vertical="center"/>
      <protection/>
    </xf>
    <xf numFmtId="176" fontId="18" fillId="0" borderId="10" xfId="62" applyNumberFormat="1" applyFont="1" applyFill="1" applyBorder="1" applyAlignment="1" applyProtection="1">
      <alignment horizontal="right" vertical="center"/>
      <protection/>
    </xf>
    <xf numFmtId="176" fontId="18" fillId="0" borderId="0" xfId="62" applyNumberFormat="1" applyFont="1" applyFill="1" applyBorder="1" applyAlignment="1" applyProtection="1">
      <alignment horizontal="right" vertical="center"/>
      <protection/>
    </xf>
    <xf numFmtId="176" fontId="16" fillId="0" borderId="10" xfId="62" applyNumberFormat="1" applyFont="1" applyBorder="1" applyAlignment="1">
      <alignment horizontal="right" vertical="center"/>
      <protection/>
    </xf>
    <xf numFmtId="176" fontId="16" fillId="0" borderId="0" xfId="62" applyNumberFormat="1" applyFont="1" applyBorder="1" applyAlignment="1">
      <alignment horizontal="right" vertical="center"/>
      <protection/>
    </xf>
    <xf numFmtId="176" fontId="22" fillId="0" borderId="0" xfId="62" applyNumberFormat="1" applyFont="1" applyBorder="1" applyAlignment="1" applyProtection="1">
      <alignment horizontal="right" vertical="center"/>
      <protection/>
    </xf>
    <xf numFmtId="176" fontId="22" fillId="0" borderId="10" xfId="62" applyNumberFormat="1" applyFont="1" applyBorder="1" applyAlignment="1" applyProtection="1">
      <alignment horizontal="right" vertical="center"/>
      <protection/>
    </xf>
    <xf numFmtId="176" fontId="16" fillId="0" borderId="10" xfId="62" applyNumberFormat="1" applyFont="1" applyBorder="1" applyAlignment="1" applyProtection="1">
      <alignment horizontal="right" vertical="center"/>
      <protection locked="0"/>
    </xf>
    <xf numFmtId="176" fontId="16" fillId="0" borderId="0" xfId="62" applyNumberFormat="1" applyFont="1" applyBorder="1" applyAlignment="1" applyProtection="1">
      <alignment horizontal="right" vertical="center"/>
      <protection locked="0"/>
    </xf>
    <xf numFmtId="176" fontId="16" fillId="0" borderId="0" xfId="62" applyNumberFormat="1" applyFont="1" applyAlignment="1" applyProtection="1">
      <alignment horizontal="center" vertical="center"/>
      <protection/>
    </xf>
    <xf numFmtId="176" fontId="16" fillId="0" borderId="0" xfId="62" applyNumberFormat="1" applyFont="1" applyBorder="1" applyAlignment="1" applyProtection="1">
      <alignment horizontal="left" vertical="center"/>
      <protection/>
    </xf>
    <xf numFmtId="176" fontId="16" fillId="0" borderId="0" xfId="62" applyNumberFormat="1" applyFont="1" applyBorder="1" applyAlignment="1">
      <alignment vertical="center"/>
      <protection/>
    </xf>
    <xf numFmtId="176" fontId="22" fillId="0" borderId="0" xfId="62" applyNumberFormat="1" applyFont="1" applyBorder="1" applyAlignment="1" applyProtection="1">
      <alignment horizontal="right" vertical="center"/>
      <protection locked="0"/>
    </xf>
    <xf numFmtId="176" fontId="16" fillId="0" borderId="0" xfId="61" applyNumberFormat="1" applyFont="1" applyBorder="1" applyAlignment="1" applyProtection="1">
      <alignment horizontal="distributed" vertical="center"/>
      <protection/>
    </xf>
    <xf numFmtId="176" fontId="16" fillId="0" borderId="14" xfId="62" applyNumberFormat="1" applyFont="1" applyBorder="1" applyAlignment="1">
      <alignment vertical="center"/>
      <protection/>
    </xf>
    <xf numFmtId="176" fontId="16" fillId="0" borderId="0" xfId="62" applyNumberFormat="1" applyFont="1" applyBorder="1" applyAlignment="1" applyProtection="1">
      <alignment horizontal="center" vertical="center"/>
      <protection/>
    </xf>
    <xf numFmtId="176" fontId="16" fillId="0" borderId="0" xfId="62" applyNumberFormat="1" applyFont="1" applyAlignment="1">
      <alignment vertical="center"/>
      <protection/>
    </xf>
    <xf numFmtId="216" fontId="17" fillId="0" borderId="0" xfId="62" applyNumberFormat="1" applyFont="1" applyBorder="1" applyAlignment="1">
      <alignment horizontal="right" vertical="center"/>
      <protection/>
    </xf>
    <xf numFmtId="176" fontId="17" fillId="0" borderId="0" xfId="62" applyNumberFormat="1" applyFont="1" applyFill="1" applyBorder="1" applyAlignment="1">
      <alignment horizontal="right" vertical="center"/>
      <protection/>
    </xf>
    <xf numFmtId="216" fontId="17" fillId="0" borderId="0" xfId="62" applyNumberFormat="1" applyFont="1" applyFill="1" applyBorder="1" applyAlignment="1">
      <alignment horizontal="right" vertical="center"/>
      <protection/>
    </xf>
    <xf numFmtId="176" fontId="18" fillId="0" borderId="0" xfId="62" applyNumberFormat="1" applyFont="1" applyBorder="1" applyAlignment="1" applyProtection="1">
      <alignment vertical="center"/>
      <protection/>
    </xf>
    <xf numFmtId="216" fontId="18" fillId="0" borderId="0" xfId="62" applyNumberFormat="1" applyFont="1" applyBorder="1" applyAlignment="1" applyProtection="1">
      <alignment vertical="center"/>
      <protection/>
    </xf>
    <xf numFmtId="176" fontId="17" fillId="0" borderId="0" xfId="62" applyNumberFormat="1" applyFont="1" applyBorder="1" applyAlignment="1">
      <alignment vertical="center"/>
      <protection/>
    </xf>
    <xf numFmtId="216" fontId="17" fillId="0" borderId="0" xfId="62" applyNumberFormat="1" applyFont="1" applyBorder="1" applyAlignment="1">
      <alignment vertical="center"/>
      <protection/>
    </xf>
    <xf numFmtId="176" fontId="17" fillId="0" borderId="0" xfId="62" applyNumberFormat="1" applyFont="1" applyAlignment="1">
      <alignment vertical="center"/>
      <protection/>
    </xf>
    <xf numFmtId="216" fontId="17" fillId="0" borderId="0" xfId="62" applyNumberFormat="1" applyFont="1" applyAlignment="1">
      <alignment vertical="center"/>
      <protection/>
    </xf>
    <xf numFmtId="176" fontId="18" fillId="0" borderId="10" xfId="62" applyNumberFormat="1" applyFont="1" applyBorder="1" applyAlignment="1" applyProtection="1">
      <alignment vertical="center"/>
      <protection/>
    </xf>
    <xf numFmtId="176" fontId="17" fillId="0" borderId="10" xfId="62" applyNumberFormat="1" applyFont="1" applyBorder="1" applyAlignment="1" applyProtection="1">
      <alignment vertical="center"/>
      <protection/>
    </xf>
    <xf numFmtId="176" fontId="17" fillId="0" borderId="0" xfId="62" applyNumberFormat="1" applyFont="1" applyBorder="1" applyAlignment="1" applyProtection="1">
      <alignment vertical="center"/>
      <protection locked="0"/>
    </xf>
    <xf numFmtId="216" fontId="17" fillId="0" borderId="0" xfId="62" applyNumberFormat="1" applyFont="1" applyBorder="1" applyAlignment="1" applyProtection="1">
      <alignment vertical="center"/>
      <protection/>
    </xf>
    <xf numFmtId="176" fontId="18" fillId="0" borderId="0" xfId="62" applyNumberFormat="1" applyFont="1" applyBorder="1" applyAlignment="1" applyProtection="1">
      <alignment vertical="center"/>
      <protection locked="0"/>
    </xf>
    <xf numFmtId="216" fontId="17" fillId="0" borderId="0" xfId="62" applyNumberFormat="1" applyFont="1" applyBorder="1" applyAlignment="1" applyProtection="1">
      <alignment vertical="center"/>
      <protection locked="0"/>
    </xf>
    <xf numFmtId="176" fontId="17" fillId="0" borderId="0" xfId="62" applyNumberFormat="1" applyFont="1" applyBorder="1" applyAlignment="1" applyProtection="1">
      <alignment vertical="center"/>
      <protection/>
    </xf>
    <xf numFmtId="176" fontId="18" fillId="0" borderId="0" xfId="62" applyNumberFormat="1" applyFont="1" applyFill="1" applyBorder="1" applyAlignment="1" applyProtection="1">
      <alignment vertical="center"/>
      <protection/>
    </xf>
    <xf numFmtId="216" fontId="18" fillId="0" borderId="0" xfId="62" applyNumberFormat="1" applyFont="1" applyFill="1" applyBorder="1" applyAlignment="1" applyProtection="1">
      <alignment vertical="center"/>
      <protection/>
    </xf>
    <xf numFmtId="176" fontId="17" fillId="0" borderId="0" xfId="62" applyNumberFormat="1" applyFont="1" applyFill="1" applyBorder="1" applyAlignment="1">
      <alignment vertical="center"/>
      <protection/>
    </xf>
    <xf numFmtId="216" fontId="17" fillId="0" borderId="0" xfId="62" applyNumberFormat="1" applyFont="1" applyFill="1" applyBorder="1" applyAlignment="1">
      <alignment vertical="center"/>
      <protection/>
    </xf>
    <xf numFmtId="176" fontId="17" fillId="0" borderId="0" xfId="62" applyNumberFormat="1" applyFont="1" applyFill="1" applyAlignment="1">
      <alignment vertical="center"/>
      <protection/>
    </xf>
    <xf numFmtId="216" fontId="17" fillId="0" borderId="0" xfId="62" applyNumberFormat="1" applyFont="1" applyFill="1" applyAlignment="1">
      <alignment vertical="center"/>
      <protection/>
    </xf>
    <xf numFmtId="176" fontId="18" fillId="0" borderId="10" xfId="62" applyNumberFormat="1" applyFont="1" applyFill="1" applyBorder="1" applyAlignment="1" applyProtection="1">
      <alignment vertical="center"/>
      <protection/>
    </xf>
    <xf numFmtId="176" fontId="17" fillId="0" borderId="10" xfId="62" applyNumberFormat="1" applyFont="1" applyFill="1" applyBorder="1" applyAlignment="1" applyProtection="1">
      <alignment vertical="center"/>
      <protection/>
    </xf>
    <xf numFmtId="176" fontId="17" fillId="0" borderId="0" xfId="62" applyNumberFormat="1" applyFont="1" applyFill="1" applyBorder="1" applyAlignment="1" applyProtection="1">
      <alignment vertical="center"/>
      <protection locked="0"/>
    </xf>
    <xf numFmtId="216" fontId="17" fillId="0" borderId="0" xfId="62" applyNumberFormat="1" applyFont="1" applyFill="1" applyBorder="1" applyAlignment="1" applyProtection="1">
      <alignment vertical="center"/>
      <protection/>
    </xf>
    <xf numFmtId="176" fontId="18" fillId="0" borderId="0" xfId="62" applyNumberFormat="1" applyFont="1" applyFill="1" applyBorder="1" applyAlignment="1" applyProtection="1">
      <alignment vertical="center"/>
      <protection locked="0"/>
    </xf>
    <xf numFmtId="216" fontId="17" fillId="0" borderId="0" xfId="62" applyNumberFormat="1" applyFont="1" applyFill="1" applyBorder="1" applyAlignment="1" applyProtection="1">
      <alignment vertical="center"/>
      <protection locked="0"/>
    </xf>
    <xf numFmtId="176" fontId="17" fillId="0" borderId="0" xfId="62" applyNumberFormat="1" applyFont="1" applyFill="1" applyBorder="1" applyAlignment="1" applyProtection="1">
      <alignment vertical="center"/>
      <protection/>
    </xf>
    <xf numFmtId="176" fontId="22" fillId="0" borderId="0" xfId="62" applyNumberFormat="1" applyFont="1" applyFill="1" applyBorder="1" applyAlignment="1" applyProtection="1">
      <alignment horizontal="right" vertical="center"/>
      <protection/>
    </xf>
    <xf numFmtId="176" fontId="22" fillId="0" borderId="24" xfId="62" applyNumberFormat="1" applyFont="1" applyFill="1" applyBorder="1" applyAlignment="1" applyProtection="1">
      <alignment horizontal="right" vertical="center"/>
      <protection/>
    </xf>
    <xf numFmtId="176" fontId="22" fillId="0" borderId="10" xfId="62" applyNumberFormat="1" applyFont="1" applyFill="1" applyBorder="1" applyAlignment="1" applyProtection="1">
      <alignment horizontal="right" vertical="center"/>
      <protection/>
    </xf>
    <xf numFmtId="178" fontId="15" fillId="0" borderId="0" xfId="0" applyNumberFormat="1" applyFont="1" applyAlignment="1">
      <alignment vertical="center"/>
    </xf>
    <xf numFmtId="178" fontId="9" fillId="0" borderId="0" xfId="64" applyNumberFormat="1" applyFont="1" applyFill="1" applyBorder="1" applyAlignment="1" applyProtection="1">
      <alignment vertical="center"/>
      <protection/>
    </xf>
    <xf numFmtId="178" fontId="11" fillId="0" borderId="0" xfId="63" applyNumberFormat="1" applyFont="1" applyFill="1" applyBorder="1" applyAlignment="1" applyProtection="1">
      <alignment vertical="center"/>
      <protection/>
    </xf>
    <xf numFmtId="178" fontId="11" fillId="0" borderId="0" xfId="63" applyNumberFormat="1" applyFont="1" applyFill="1" applyBorder="1" applyAlignment="1" applyProtection="1">
      <alignment vertical="center"/>
      <protection locked="0"/>
    </xf>
    <xf numFmtId="178" fontId="11" fillId="0" borderId="0" xfId="63" applyNumberFormat="1" applyFont="1" applyFill="1" applyBorder="1" applyAlignment="1">
      <alignment vertical="center"/>
      <protection/>
    </xf>
    <xf numFmtId="176" fontId="11" fillId="0" borderId="0" xfId="62" applyNumberFormat="1" applyFont="1" applyFill="1" applyBorder="1" applyAlignment="1" applyProtection="1">
      <alignment horizontal="center" vertical="center"/>
      <protection/>
    </xf>
    <xf numFmtId="176" fontId="17" fillId="0" borderId="10" xfId="62" applyNumberFormat="1" applyFont="1" applyFill="1" applyBorder="1" applyAlignment="1">
      <alignment vertical="center"/>
      <protection/>
    </xf>
    <xf numFmtId="176" fontId="16" fillId="0" borderId="0" xfId="62" applyNumberFormat="1" applyFont="1" applyFill="1" applyBorder="1" applyAlignment="1">
      <alignment vertical="center"/>
      <protection/>
    </xf>
    <xf numFmtId="176" fontId="11" fillId="0" borderId="10" xfId="62" applyNumberFormat="1" applyFont="1" applyFill="1" applyBorder="1" applyAlignment="1">
      <alignment vertical="center"/>
      <protection/>
    </xf>
    <xf numFmtId="176" fontId="17" fillId="0" borderId="10" xfId="62" applyNumberFormat="1" applyFont="1" applyFill="1" applyBorder="1" applyAlignment="1">
      <alignment horizontal="right" vertical="center"/>
      <protection/>
    </xf>
    <xf numFmtId="176" fontId="16" fillId="0" borderId="0" xfId="62" applyNumberFormat="1" applyFont="1" applyFill="1" applyBorder="1" applyAlignment="1">
      <alignment horizontal="right" vertical="center"/>
      <protection/>
    </xf>
    <xf numFmtId="176" fontId="16" fillId="0" borderId="24" xfId="62" applyNumberFormat="1" applyFont="1" applyFill="1" applyBorder="1" applyAlignment="1">
      <alignment horizontal="right" vertical="center"/>
      <protection/>
    </xf>
    <xf numFmtId="176" fontId="16" fillId="0" borderId="10" xfId="62" applyNumberFormat="1" applyFont="1" applyFill="1" applyBorder="1" applyAlignment="1">
      <alignment horizontal="right" vertical="center"/>
      <protection/>
    </xf>
    <xf numFmtId="176" fontId="17" fillId="0" borderId="0" xfId="62" applyNumberFormat="1" applyFont="1" applyFill="1" applyAlignment="1">
      <alignment horizontal="right" vertical="center"/>
      <protection/>
    </xf>
    <xf numFmtId="176" fontId="16" fillId="0" borderId="0" xfId="62" applyNumberFormat="1" applyFont="1" applyFill="1" applyAlignment="1">
      <alignment horizontal="right" vertical="center"/>
      <protection/>
    </xf>
    <xf numFmtId="176" fontId="9" fillId="0" borderId="24" xfId="61" applyNumberFormat="1" applyFont="1" applyFill="1" applyBorder="1" applyAlignment="1" applyProtection="1">
      <alignment horizontal="distributed" vertical="center"/>
      <protection/>
    </xf>
    <xf numFmtId="176" fontId="17" fillId="0" borderId="10" xfId="62" applyNumberFormat="1" applyFont="1" applyFill="1" applyBorder="1" applyAlignment="1" applyProtection="1">
      <alignment horizontal="right" vertical="center"/>
      <protection/>
    </xf>
    <xf numFmtId="176" fontId="17" fillId="0" borderId="0" xfId="62" applyNumberFormat="1" applyFont="1" applyFill="1" applyBorder="1" applyAlignment="1" applyProtection="1">
      <alignment horizontal="right" vertical="center"/>
      <protection/>
    </xf>
    <xf numFmtId="176" fontId="17" fillId="0" borderId="14" xfId="62" applyNumberFormat="1" applyFont="1" applyFill="1" applyBorder="1" applyAlignment="1">
      <alignment vertical="center"/>
      <protection/>
    </xf>
    <xf numFmtId="176" fontId="17" fillId="0" borderId="16" xfId="62" applyNumberFormat="1" applyFont="1" applyFill="1" applyBorder="1" applyAlignment="1">
      <alignment vertical="center"/>
      <protection/>
    </xf>
    <xf numFmtId="176" fontId="12" fillId="0" borderId="0" xfId="62" applyNumberFormat="1" applyFont="1" applyFill="1" applyBorder="1" applyAlignment="1" applyProtection="1">
      <alignment vertical="center"/>
      <protection/>
    </xf>
    <xf numFmtId="178" fontId="11" fillId="0" borderId="0" xfId="65" applyNumberFormat="1" applyFont="1" applyFill="1" applyAlignment="1">
      <alignment horizontal="centerContinuous" vertical="center"/>
      <protection/>
    </xf>
    <xf numFmtId="178" fontId="11" fillId="0" borderId="0" xfId="65" applyNumberFormat="1" applyFont="1" applyFill="1" applyAlignment="1">
      <alignment vertical="center"/>
      <protection/>
    </xf>
    <xf numFmtId="178" fontId="11" fillId="0" borderId="0" xfId="65" applyNumberFormat="1" applyFont="1" applyFill="1" applyBorder="1" applyAlignment="1" applyProtection="1">
      <alignment horizontal="left" vertical="center"/>
      <protection locked="0"/>
    </xf>
    <xf numFmtId="178" fontId="11" fillId="0" borderId="0" xfId="65" applyNumberFormat="1" applyFont="1" applyFill="1" applyBorder="1" applyAlignment="1">
      <alignment vertical="center"/>
      <protection/>
    </xf>
    <xf numFmtId="178" fontId="11" fillId="0" borderId="0" xfId="65" applyNumberFormat="1" applyFont="1" applyFill="1" applyBorder="1" applyAlignment="1" applyProtection="1">
      <alignment horizontal="left" vertical="center"/>
      <protection/>
    </xf>
    <xf numFmtId="178" fontId="11" fillId="0" borderId="0" xfId="65" applyNumberFormat="1" applyFont="1" applyFill="1" applyBorder="1" applyAlignment="1" applyProtection="1">
      <alignment horizontal="right" vertical="center"/>
      <protection/>
    </xf>
    <xf numFmtId="178" fontId="11" fillId="0" borderId="21" xfId="65" applyNumberFormat="1" applyFont="1" applyFill="1" applyBorder="1" applyAlignment="1">
      <alignment horizontal="centerContinuous" vertical="center"/>
      <protection/>
    </xf>
    <xf numFmtId="178" fontId="11" fillId="0" borderId="12" xfId="65" applyNumberFormat="1" applyFont="1" applyFill="1" applyBorder="1" applyAlignment="1" applyProtection="1">
      <alignment horizontal="centerContinuous" vertical="center"/>
      <protection/>
    </xf>
    <xf numFmtId="178" fontId="11" fillId="0" borderId="12" xfId="65" applyNumberFormat="1" applyFont="1" applyFill="1" applyBorder="1" applyAlignment="1">
      <alignment horizontal="centerContinuous" vertical="center"/>
      <protection/>
    </xf>
    <xf numFmtId="178" fontId="11" fillId="0" borderId="21" xfId="65" applyNumberFormat="1" applyFont="1" applyFill="1" applyBorder="1" applyAlignment="1" applyProtection="1">
      <alignment horizontal="centerContinuous" vertical="center"/>
      <protection/>
    </xf>
    <xf numFmtId="178" fontId="11" fillId="0" borderId="26" xfId="65" applyNumberFormat="1" applyFont="1" applyFill="1" applyBorder="1" applyAlignment="1">
      <alignment horizontal="centerContinuous" vertical="center"/>
      <protection/>
    </xf>
    <xf numFmtId="178" fontId="11" fillId="0" borderId="16" xfId="65" applyNumberFormat="1" applyFont="1" applyFill="1" applyBorder="1" applyAlignment="1" applyProtection="1">
      <alignment horizontal="center" vertical="center"/>
      <protection/>
    </xf>
    <xf numFmtId="178" fontId="11" fillId="0" borderId="15" xfId="65" applyNumberFormat="1" applyFont="1" applyFill="1" applyBorder="1" applyAlignment="1" applyProtection="1">
      <alignment horizontal="center" vertical="center"/>
      <protection/>
    </xf>
    <xf numFmtId="178" fontId="11" fillId="0" borderId="17" xfId="65" applyNumberFormat="1" applyFont="1" applyFill="1" applyBorder="1" applyAlignment="1" applyProtection="1">
      <alignment horizontal="center" vertical="center"/>
      <protection/>
    </xf>
    <xf numFmtId="178" fontId="11" fillId="0" borderId="14" xfId="65" applyNumberFormat="1" applyFont="1" applyFill="1" applyBorder="1" applyAlignment="1" applyProtection="1">
      <alignment horizontal="center" vertical="center"/>
      <protection/>
    </xf>
    <xf numFmtId="178" fontId="11" fillId="0" borderId="10" xfId="65" applyNumberFormat="1" applyFont="1" applyFill="1" applyBorder="1" applyAlignment="1">
      <alignment vertical="center"/>
      <protection/>
    </xf>
    <xf numFmtId="178" fontId="9" fillId="0" borderId="10" xfId="65" applyNumberFormat="1" applyFont="1" applyFill="1" applyBorder="1" applyAlignment="1" applyProtection="1">
      <alignment vertical="center"/>
      <protection/>
    </xf>
    <xf numFmtId="178" fontId="9" fillId="0" borderId="0" xfId="65" applyNumberFormat="1" applyFont="1" applyFill="1" applyBorder="1" applyAlignment="1" applyProtection="1">
      <alignment vertical="center"/>
      <protection/>
    </xf>
    <xf numFmtId="182" fontId="9" fillId="0" borderId="0" xfId="65" applyNumberFormat="1" applyFont="1" applyFill="1" applyBorder="1" applyAlignment="1" applyProtection="1">
      <alignment vertical="center"/>
      <protection/>
    </xf>
    <xf numFmtId="178" fontId="9" fillId="0" borderId="0" xfId="65" applyNumberFormat="1" applyFont="1" applyFill="1" applyAlignment="1">
      <alignment vertical="center"/>
      <protection/>
    </xf>
    <xf numFmtId="182" fontId="11" fillId="0" borderId="0" xfId="65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horizontal="distributed" vertical="center"/>
      <protection/>
    </xf>
    <xf numFmtId="178" fontId="11" fillId="0" borderId="10" xfId="65" applyNumberFormat="1" applyFont="1" applyFill="1" applyBorder="1" applyAlignment="1" applyProtection="1">
      <alignment vertical="center"/>
      <protection/>
    </xf>
    <xf numFmtId="178" fontId="11" fillId="0" borderId="0" xfId="65" applyNumberFormat="1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 applyProtection="1">
      <alignment horizontal="distributed" vertical="center"/>
      <protection/>
    </xf>
    <xf numFmtId="178" fontId="12" fillId="0" borderId="0" xfId="0" applyNumberFormat="1" applyFont="1" applyFill="1" applyBorder="1" applyAlignment="1" applyProtection="1">
      <alignment horizontal="distributed" vertical="center"/>
      <protection/>
    </xf>
    <xf numFmtId="178" fontId="20" fillId="0" borderId="0" xfId="0" applyNumberFormat="1" applyFont="1" applyFill="1" applyBorder="1" applyAlignment="1" applyProtection="1">
      <alignment horizontal="distributed" vertical="center"/>
      <protection/>
    </xf>
    <xf numFmtId="178" fontId="11" fillId="0" borderId="14" xfId="65" applyNumberFormat="1" applyFont="1" applyFill="1" applyBorder="1" applyAlignment="1">
      <alignment vertical="center"/>
      <protection/>
    </xf>
    <xf numFmtId="178" fontId="11" fillId="0" borderId="15" xfId="65" applyNumberFormat="1" applyFont="1" applyFill="1" applyBorder="1" applyAlignment="1" applyProtection="1">
      <alignment vertical="center"/>
      <protection/>
    </xf>
    <xf numFmtId="178" fontId="11" fillId="0" borderId="14" xfId="65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Alignment="1">
      <alignment horizontal="centerContinuous" vertical="center"/>
    </xf>
    <xf numFmtId="178" fontId="11" fillId="0" borderId="0" xfId="0" applyNumberFormat="1" applyFont="1" applyFill="1" applyAlignment="1">
      <alignment vertical="center"/>
    </xf>
    <xf numFmtId="178" fontId="11" fillId="0" borderId="0" xfId="0" applyNumberFormat="1" applyFont="1" applyFill="1" applyBorder="1" applyAlignment="1" applyProtection="1">
      <alignment horizontal="left" vertical="center"/>
      <protection/>
    </xf>
    <xf numFmtId="178" fontId="11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25" xfId="0" applyNumberFormat="1" applyFont="1" applyFill="1" applyBorder="1" applyAlignment="1">
      <alignment horizontal="centerContinuous" vertical="center"/>
    </xf>
    <xf numFmtId="178" fontId="11" fillId="0" borderId="13" xfId="0" applyNumberFormat="1" applyFont="1" applyFill="1" applyBorder="1" applyAlignment="1" applyProtection="1">
      <alignment horizontal="centerContinuous" vertical="center"/>
      <protection/>
    </xf>
    <xf numFmtId="178" fontId="11" fillId="0" borderId="13" xfId="0" applyNumberFormat="1" applyFont="1" applyFill="1" applyBorder="1" applyAlignment="1">
      <alignment horizontal="centerContinuous" vertical="center"/>
    </xf>
    <xf numFmtId="178" fontId="11" fillId="0" borderId="25" xfId="0" applyNumberFormat="1" applyFont="1" applyFill="1" applyBorder="1" applyAlignment="1" applyProtection="1">
      <alignment horizontal="centerContinuous" vertical="center"/>
      <protection/>
    </xf>
    <xf numFmtId="178" fontId="11" fillId="0" borderId="27" xfId="0" applyNumberFormat="1" applyFont="1" applyFill="1" applyBorder="1" applyAlignment="1">
      <alignment horizontal="centerContinuous" vertical="center"/>
    </xf>
    <xf numFmtId="178" fontId="11" fillId="0" borderId="21" xfId="0" applyNumberFormat="1" applyFont="1" applyFill="1" applyBorder="1" applyAlignment="1" applyProtection="1">
      <alignment horizontal="center" vertical="center"/>
      <protection/>
    </xf>
    <xf numFmtId="178" fontId="11" fillId="0" borderId="17" xfId="0" applyNumberFormat="1" applyFont="1" applyFill="1" applyBorder="1" applyAlignment="1" applyProtection="1">
      <alignment horizontal="center" vertical="center"/>
      <protection/>
    </xf>
    <xf numFmtId="178" fontId="11" fillId="0" borderId="12" xfId="0" applyNumberFormat="1" applyFont="1" applyFill="1" applyBorder="1" applyAlignment="1" applyProtection="1">
      <alignment horizontal="center" vertical="center"/>
      <protection/>
    </xf>
    <xf numFmtId="178" fontId="11" fillId="0" borderId="26" xfId="0" applyNumberFormat="1" applyFont="1" applyFill="1" applyBorder="1" applyAlignment="1" applyProtection="1">
      <alignment horizontal="center" vertical="center"/>
      <protection/>
    </xf>
    <xf numFmtId="178" fontId="11" fillId="0" borderId="10" xfId="0" applyNumberFormat="1" applyFont="1" applyFill="1" applyBorder="1" applyAlignment="1">
      <alignment vertical="center"/>
    </xf>
    <xf numFmtId="178" fontId="9" fillId="0" borderId="0" xfId="65" applyNumberFormat="1" applyFont="1" applyFill="1" applyBorder="1" applyAlignment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182" fontId="11" fillId="0" borderId="0" xfId="0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horizontal="distributed" vertical="center" wrapText="1"/>
      <protection/>
    </xf>
    <xf numFmtId="178" fontId="11" fillId="0" borderId="14" xfId="0" applyNumberFormat="1" applyFont="1" applyFill="1" applyBorder="1" applyAlignment="1" applyProtection="1">
      <alignment horizontal="distributed" vertical="center"/>
      <protection/>
    </xf>
    <xf numFmtId="178" fontId="11" fillId="0" borderId="15" xfId="0" applyNumberFormat="1" applyFont="1" applyFill="1" applyBorder="1" applyAlignment="1" applyProtection="1">
      <alignment vertical="center"/>
      <protection/>
    </xf>
    <xf numFmtId="178" fontId="11" fillId="0" borderId="14" xfId="0" applyNumberFormat="1" applyFont="1" applyFill="1" applyBorder="1" applyAlignment="1" applyProtection="1">
      <alignment vertical="center"/>
      <protection/>
    </xf>
    <xf numFmtId="182" fontId="11" fillId="0" borderId="14" xfId="0" applyNumberFormat="1" applyFont="1" applyFill="1" applyBorder="1" applyAlignment="1" applyProtection="1">
      <alignment vertical="center"/>
      <protection/>
    </xf>
    <xf numFmtId="176" fontId="11" fillId="0" borderId="14" xfId="62" applyNumberFormat="1" applyFont="1" applyBorder="1" applyAlignment="1" applyProtection="1">
      <alignment vertical="center"/>
      <protection locked="0"/>
    </xf>
    <xf numFmtId="176" fontId="11" fillId="0" borderId="0" xfId="62" applyNumberFormat="1" applyFont="1" applyBorder="1" applyAlignment="1" applyProtection="1">
      <alignment vertical="center"/>
      <protection locked="0"/>
    </xf>
    <xf numFmtId="176" fontId="11" fillId="0" borderId="0" xfId="62" applyNumberFormat="1" applyFont="1" applyBorder="1" applyAlignment="1" applyProtection="1">
      <alignment horizontal="right" vertical="center"/>
      <protection locked="0"/>
    </xf>
    <xf numFmtId="176" fontId="17" fillId="0" borderId="10" xfId="62" applyNumberFormat="1" applyFont="1" applyBorder="1" applyAlignment="1" applyProtection="1">
      <alignment vertical="center"/>
      <protection locked="0"/>
    </xf>
    <xf numFmtId="176" fontId="9" fillId="0" borderId="0" xfId="62" applyNumberFormat="1" applyFont="1" applyBorder="1" applyAlignment="1" applyProtection="1">
      <alignment vertical="center"/>
      <protection locked="0"/>
    </xf>
    <xf numFmtId="176" fontId="11" fillId="0" borderId="0" xfId="62" applyNumberFormat="1" applyFont="1" applyAlignment="1" applyProtection="1">
      <alignment vertical="center"/>
      <protection locked="0"/>
    </xf>
    <xf numFmtId="216" fontId="11" fillId="0" borderId="0" xfId="62" applyNumberFormat="1" applyFont="1" applyAlignment="1" applyProtection="1">
      <alignment vertical="center"/>
      <protection locked="0"/>
    </xf>
    <xf numFmtId="178" fontId="11" fillId="0" borderId="0" xfId="65" applyNumberFormat="1" applyFont="1" applyFill="1" applyAlignment="1" applyProtection="1">
      <alignment horizontal="centerContinuous" vertical="center"/>
      <protection locked="0"/>
    </xf>
    <xf numFmtId="178" fontId="11" fillId="0" borderId="0" xfId="65" applyNumberFormat="1" applyFont="1" applyFill="1" applyBorder="1" applyAlignment="1" applyProtection="1">
      <alignment vertical="center"/>
      <protection locked="0"/>
    </xf>
    <xf numFmtId="176" fontId="11" fillId="0" borderId="0" xfId="62" applyNumberFormat="1" applyFont="1" applyFill="1" applyBorder="1" applyAlignment="1" applyProtection="1">
      <alignment horizontal="right" vertical="center"/>
      <protection locked="0"/>
    </xf>
    <xf numFmtId="178" fontId="9" fillId="0" borderId="1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vertical="center"/>
      <protection/>
    </xf>
    <xf numFmtId="182" fontId="9" fillId="0" borderId="0" xfId="0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vertical="center"/>
      <protection locked="0"/>
    </xf>
    <xf numFmtId="178" fontId="11" fillId="0" borderId="14" xfId="0" applyNumberFormat="1" applyFont="1" applyFill="1" applyBorder="1" applyAlignment="1" applyProtection="1">
      <alignment vertical="center"/>
      <protection locked="0"/>
    </xf>
    <xf numFmtId="176" fontId="11" fillId="0" borderId="10" xfId="62" applyNumberFormat="1" applyFont="1" applyBorder="1" applyAlignment="1" applyProtection="1">
      <alignment vertical="center"/>
      <protection locked="0"/>
    </xf>
    <xf numFmtId="176" fontId="16" fillId="0" borderId="0" xfId="62" applyNumberFormat="1" applyFont="1" applyBorder="1" applyAlignment="1" applyProtection="1">
      <alignment horizontal="right" vertical="center"/>
      <protection/>
    </xf>
    <xf numFmtId="176" fontId="16" fillId="0" borderId="0" xfId="62" applyNumberFormat="1" applyFont="1" applyBorder="1" applyAlignment="1" applyProtection="1">
      <alignment vertical="center"/>
      <protection locked="0"/>
    </xf>
    <xf numFmtId="176" fontId="12" fillId="0" borderId="0" xfId="62" applyNumberFormat="1" applyFont="1" applyBorder="1" applyAlignment="1" applyProtection="1">
      <alignment vertical="center"/>
      <protection locked="0"/>
    </xf>
    <xf numFmtId="176" fontId="16" fillId="0" borderId="0" xfId="62" applyNumberFormat="1" applyFont="1" applyAlignment="1" applyProtection="1">
      <alignment vertical="center"/>
      <protection locked="0"/>
    </xf>
    <xf numFmtId="176" fontId="11" fillId="0" borderId="14" xfId="62" applyNumberFormat="1" applyFont="1" applyFill="1" applyBorder="1" applyAlignment="1" applyProtection="1">
      <alignment vertical="center"/>
      <protection locked="0"/>
    </xf>
    <xf numFmtId="176" fontId="16" fillId="0" borderId="0" xfId="62" applyNumberFormat="1" applyFont="1" applyFill="1" applyBorder="1" applyAlignment="1" applyProtection="1">
      <alignment vertical="center"/>
      <protection locked="0"/>
    </xf>
    <xf numFmtId="176" fontId="16" fillId="0" borderId="24" xfId="62" applyNumberFormat="1" applyFont="1" applyFill="1" applyBorder="1" applyAlignment="1" applyProtection="1">
      <alignment vertical="center"/>
      <protection locked="0"/>
    </xf>
    <xf numFmtId="176" fontId="11" fillId="0" borderId="0" xfId="62" applyNumberFormat="1" applyFont="1" applyFill="1" applyBorder="1" applyAlignment="1" applyProtection="1">
      <alignment vertical="center"/>
      <protection locked="0"/>
    </xf>
    <xf numFmtId="176" fontId="17" fillId="0" borderId="10" xfId="62" applyNumberFormat="1" applyFont="1" applyFill="1" applyBorder="1" applyAlignment="1" applyProtection="1">
      <alignment horizontal="right" vertical="center"/>
      <protection locked="0"/>
    </xf>
    <xf numFmtId="176" fontId="17" fillId="0" borderId="0" xfId="62" applyNumberFormat="1" applyFont="1" applyFill="1" applyBorder="1" applyAlignment="1" applyProtection="1">
      <alignment horizontal="right" vertical="center"/>
      <protection locked="0"/>
    </xf>
    <xf numFmtId="176" fontId="16" fillId="0" borderId="0" xfId="62" applyNumberFormat="1" applyFont="1" applyFill="1" applyBorder="1" applyAlignment="1" applyProtection="1">
      <alignment horizontal="right" vertical="center"/>
      <protection locked="0"/>
    </xf>
    <xf numFmtId="176" fontId="16" fillId="0" borderId="24" xfId="62" applyNumberFormat="1" applyFont="1" applyFill="1" applyBorder="1" applyAlignment="1" applyProtection="1">
      <alignment horizontal="right" vertical="center"/>
      <protection locked="0"/>
    </xf>
    <xf numFmtId="176" fontId="16" fillId="0" borderId="10" xfId="62" applyNumberFormat="1" applyFont="1" applyFill="1" applyBorder="1" applyAlignment="1" applyProtection="1">
      <alignment horizontal="right" vertical="center"/>
      <protection locked="0"/>
    </xf>
    <xf numFmtId="176" fontId="9" fillId="0" borderId="0" xfId="62" applyNumberFormat="1" applyFont="1" applyFill="1" applyBorder="1" applyAlignment="1" applyProtection="1">
      <alignment vertical="center"/>
      <protection locked="0"/>
    </xf>
    <xf numFmtId="176" fontId="16" fillId="0" borderId="0" xfId="62" applyNumberFormat="1" applyFont="1" applyFill="1" applyBorder="1" applyAlignment="1" applyProtection="1">
      <alignment horizontal="right" vertical="center"/>
      <protection/>
    </xf>
    <xf numFmtId="176" fontId="16" fillId="0" borderId="24" xfId="62" applyNumberFormat="1" applyFont="1" applyFill="1" applyBorder="1" applyAlignment="1" applyProtection="1">
      <alignment horizontal="right" vertical="center"/>
      <protection/>
    </xf>
    <xf numFmtId="176" fontId="16" fillId="0" borderId="10" xfId="62" applyNumberFormat="1" applyFont="1" applyFill="1" applyBorder="1" applyAlignment="1" applyProtection="1">
      <alignment horizontal="right" vertical="center"/>
      <protection/>
    </xf>
    <xf numFmtId="176" fontId="11" fillId="0" borderId="0" xfId="62" applyNumberFormat="1" applyFont="1" applyFill="1" applyAlignment="1" applyProtection="1">
      <alignment vertical="center"/>
      <protection locked="0"/>
    </xf>
    <xf numFmtId="176" fontId="12" fillId="0" borderId="0" xfId="62" applyNumberFormat="1" applyFont="1" applyFill="1" applyBorder="1" applyAlignment="1" applyProtection="1">
      <alignment vertical="center"/>
      <protection locked="0"/>
    </xf>
    <xf numFmtId="178" fontId="11" fillId="0" borderId="0" xfId="63" applyNumberFormat="1" applyFont="1" applyBorder="1" applyAlignment="1" applyProtection="1">
      <alignment horizontal="right" vertical="center"/>
      <protection/>
    </xf>
    <xf numFmtId="178" fontId="11" fillId="0" borderId="0" xfId="63" applyNumberFormat="1" applyFont="1" applyBorder="1" applyAlignment="1" applyProtection="1">
      <alignment vertical="center"/>
      <protection locked="0"/>
    </xf>
    <xf numFmtId="178" fontId="11" fillId="0" borderId="0" xfId="63" applyNumberFormat="1" applyFont="1" applyBorder="1" applyAlignment="1" applyProtection="1">
      <alignment horizontal="left" vertical="center"/>
      <protection locked="0"/>
    </xf>
    <xf numFmtId="178" fontId="11" fillId="0" borderId="10" xfId="64" applyNumberFormat="1" applyFont="1" applyBorder="1" applyAlignment="1" applyProtection="1">
      <alignment vertical="center"/>
      <protection/>
    </xf>
    <xf numFmtId="178" fontId="11" fillId="0" borderId="0" xfId="64" applyNumberFormat="1" applyFont="1" applyBorder="1" applyAlignment="1" applyProtection="1">
      <alignment vertical="center"/>
      <protection/>
    </xf>
    <xf numFmtId="216" fontId="11" fillId="0" borderId="0" xfId="62" applyNumberFormat="1" applyFont="1" applyFill="1" applyBorder="1" applyAlignment="1" applyProtection="1">
      <alignment vertical="center"/>
      <protection locked="0"/>
    </xf>
    <xf numFmtId="176" fontId="17" fillId="0" borderId="10" xfId="62" applyNumberFormat="1" applyFont="1" applyFill="1" applyBorder="1" applyAlignment="1" applyProtection="1">
      <alignment vertical="center"/>
      <protection locked="0"/>
    </xf>
    <xf numFmtId="176" fontId="23" fillId="0" borderId="0" xfId="62" applyNumberFormat="1" applyFont="1" applyFill="1" applyBorder="1" applyAlignment="1" applyProtection="1">
      <alignment vertical="center"/>
      <protection locked="0"/>
    </xf>
    <xf numFmtId="216" fontId="11" fillId="0" borderId="0" xfId="62" applyNumberFormat="1" applyFont="1" applyFill="1" applyAlignment="1" applyProtection="1">
      <alignment vertical="center"/>
      <protection locked="0"/>
    </xf>
    <xf numFmtId="176" fontId="11" fillId="0" borderId="13" xfId="62" applyNumberFormat="1" applyFont="1" applyBorder="1" applyAlignment="1" applyProtection="1">
      <alignment horizontal="center" vertical="center" wrapText="1"/>
      <protection/>
    </xf>
    <xf numFmtId="176" fontId="11" fillId="0" borderId="27" xfId="62" applyNumberFormat="1" applyFont="1" applyBorder="1" applyAlignment="1" applyProtection="1">
      <alignment horizontal="center" vertical="center" wrapText="1"/>
      <protection/>
    </xf>
    <xf numFmtId="176" fontId="11" fillId="0" borderId="0" xfId="62" applyNumberFormat="1" applyFont="1" applyBorder="1" applyAlignment="1" applyProtection="1">
      <alignment horizontal="center" vertical="center" wrapText="1"/>
      <protection/>
    </xf>
    <xf numFmtId="176" fontId="11" fillId="0" borderId="24" xfId="62" applyNumberFormat="1" applyFont="1" applyBorder="1" applyAlignment="1" applyProtection="1">
      <alignment horizontal="center" vertical="center" wrapText="1"/>
      <protection/>
    </xf>
    <xf numFmtId="176" fontId="11" fillId="0" borderId="14" xfId="62" applyNumberFormat="1" applyFont="1" applyBorder="1" applyAlignment="1" applyProtection="1">
      <alignment horizontal="center" vertical="center" wrapText="1"/>
      <protection/>
    </xf>
    <xf numFmtId="176" fontId="11" fillId="0" borderId="16" xfId="62" applyNumberFormat="1" applyFont="1" applyBorder="1" applyAlignment="1" applyProtection="1">
      <alignment horizontal="center" vertical="center" wrapText="1"/>
      <protection/>
    </xf>
    <xf numFmtId="176" fontId="11" fillId="0" borderId="21" xfId="62" applyNumberFormat="1" applyFont="1" applyBorder="1" applyAlignment="1" applyProtection="1">
      <alignment horizontal="center" vertical="center" shrinkToFit="1"/>
      <protection/>
    </xf>
    <xf numFmtId="176" fontId="11" fillId="0" borderId="26" xfId="62" applyNumberFormat="1" applyFont="1" applyBorder="1" applyAlignment="1" applyProtection="1">
      <alignment horizontal="center" vertical="center" shrinkToFit="1"/>
      <protection/>
    </xf>
    <xf numFmtId="176" fontId="11" fillId="0" borderId="28" xfId="62" applyNumberFormat="1" applyFont="1" applyBorder="1" applyAlignment="1" applyProtection="1">
      <alignment horizontal="center" vertical="center" wrapText="1"/>
      <protection/>
    </xf>
    <xf numFmtId="176" fontId="11" fillId="0" borderId="29" xfId="62" applyNumberFormat="1" applyFont="1" applyBorder="1" applyAlignment="1" applyProtection="1">
      <alignment horizontal="center" vertical="center" wrapText="1"/>
      <protection/>
    </xf>
    <xf numFmtId="176" fontId="11" fillId="0" borderId="30" xfId="62" applyNumberFormat="1" applyFont="1" applyBorder="1" applyAlignment="1" applyProtection="1">
      <alignment horizontal="center" vertical="center" wrapText="1"/>
      <protection/>
    </xf>
    <xf numFmtId="176" fontId="17" fillId="0" borderId="0" xfId="62" applyNumberFormat="1" applyFont="1" applyBorder="1" applyAlignment="1">
      <alignment horizontal="right" vertical="center"/>
      <protection/>
    </xf>
    <xf numFmtId="176" fontId="12" fillId="0" borderId="15" xfId="62" applyNumberFormat="1" applyFont="1" applyBorder="1" applyAlignment="1" applyProtection="1">
      <alignment horizontal="center" vertical="center" shrinkToFit="1"/>
      <protection/>
    </xf>
    <xf numFmtId="176" fontId="12" fillId="0" borderId="16" xfId="62" applyNumberFormat="1" applyFont="1" applyBorder="1" applyAlignment="1" applyProtection="1">
      <alignment horizontal="center" vertical="center" shrinkToFit="1"/>
      <protection/>
    </xf>
    <xf numFmtId="176" fontId="11" fillId="0" borderId="0" xfId="62" applyNumberFormat="1" applyFont="1" applyAlignment="1" applyProtection="1">
      <alignment horizontal="center" vertical="center"/>
      <protection/>
    </xf>
    <xf numFmtId="176" fontId="11" fillId="0" borderId="17" xfId="62" applyNumberFormat="1" applyFont="1" applyBorder="1" applyAlignment="1">
      <alignment horizontal="center" vertical="center" wrapText="1"/>
      <protection/>
    </xf>
    <xf numFmtId="176" fontId="11" fillId="0" borderId="21" xfId="62" applyNumberFormat="1" applyFont="1" applyBorder="1" applyAlignment="1">
      <alignment horizontal="center" vertical="center" wrapText="1"/>
      <protection/>
    </xf>
    <xf numFmtId="176" fontId="11" fillId="0" borderId="28" xfId="62" applyNumberFormat="1" applyFont="1" applyBorder="1" applyAlignment="1" applyProtection="1">
      <alignment horizontal="center" vertical="center"/>
      <protection/>
    </xf>
    <xf numFmtId="176" fontId="11" fillId="0" borderId="29" xfId="62" applyNumberFormat="1" applyFont="1" applyBorder="1" applyAlignment="1" applyProtection="1">
      <alignment horizontal="center" vertical="center"/>
      <protection/>
    </xf>
    <xf numFmtId="176" fontId="11" fillId="0" borderId="30" xfId="62" applyNumberFormat="1" applyFont="1" applyBorder="1" applyAlignment="1" applyProtection="1">
      <alignment horizontal="center" vertical="center"/>
      <protection/>
    </xf>
    <xf numFmtId="176" fontId="11" fillId="0" borderId="28" xfId="62" applyNumberFormat="1" applyFont="1" applyBorder="1" applyAlignment="1">
      <alignment horizontal="center" vertical="center" wrapText="1"/>
      <protection/>
    </xf>
    <xf numFmtId="176" fontId="11" fillId="0" borderId="29" xfId="62" applyNumberFormat="1" applyFont="1" applyBorder="1" applyAlignment="1">
      <alignment horizontal="center" vertical="center" wrapText="1"/>
      <protection/>
    </xf>
    <xf numFmtId="176" fontId="11" fillId="0" borderId="30" xfId="62" applyNumberFormat="1" applyFont="1" applyBorder="1" applyAlignment="1">
      <alignment horizontal="center" vertical="center" wrapText="1"/>
      <protection/>
    </xf>
    <xf numFmtId="176" fontId="9" fillId="0" borderId="0" xfId="61" applyNumberFormat="1" applyFont="1" applyBorder="1" applyAlignment="1" applyProtection="1">
      <alignment horizontal="left" vertical="center"/>
      <protection/>
    </xf>
    <xf numFmtId="176" fontId="11" fillId="0" borderId="25" xfId="62" applyNumberFormat="1" applyFont="1" applyBorder="1" applyAlignment="1">
      <alignment horizontal="center" vertical="center" wrapText="1"/>
      <protection/>
    </xf>
    <xf numFmtId="176" fontId="11" fillId="0" borderId="27" xfId="62" applyNumberFormat="1" applyFont="1" applyBorder="1" applyAlignment="1">
      <alignment horizontal="center" vertical="center"/>
      <protection/>
    </xf>
    <xf numFmtId="176" fontId="11" fillId="0" borderId="15" xfId="62" applyNumberFormat="1" applyFont="1" applyBorder="1" applyAlignment="1">
      <alignment horizontal="center" vertical="center"/>
      <protection/>
    </xf>
    <xf numFmtId="176" fontId="11" fillId="0" borderId="16" xfId="62" applyNumberFormat="1" applyFont="1" applyBorder="1" applyAlignment="1">
      <alignment horizontal="center" vertical="center"/>
      <protection/>
    </xf>
    <xf numFmtId="176" fontId="12" fillId="0" borderId="29" xfId="62" applyNumberFormat="1" applyFont="1" applyBorder="1" applyAlignment="1">
      <alignment horizontal="center" vertical="center" wrapText="1"/>
      <protection/>
    </xf>
    <xf numFmtId="176" fontId="12" fillId="0" borderId="30" xfId="62" applyNumberFormat="1" applyFont="1" applyBorder="1" applyAlignment="1">
      <alignment horizontal="center" vertical="center" wrapText="1"/>
      <protection/>
    </xf>
    <xf numFmtId="176" fontId="11" fillId="0" borderId="27" xfId="62" applyNumberFormat="1" applyFont="1" applyBorder="1" applyAlignment="1" applyProtection="1">
      <alignment horizontal="center" vertical="center"/>
      <protection/>
    </xf>
    <xf numFmtId="176" fontId="11" fillId="0" borderId="0" xfId="62" applyNumberFormat="1" applyFont="1" applyBorder="1" applyAlignment="1" applyProtection="1">
      <alignment horizontal="center" vertical="center"/>
      <protection/>
    </xf>
    <xf numFmtId="176" fontId="11" fillId="0" borderId="24" xfId="62" applyNumberFormat="1" applyFont="1" applyBorder="1" applyAlignment="1" applyProtection="1">
      <alignment horizontal="center" vertical="center"/>
      <protection/>
    </xf>
    <xf numFmtId="176" fontId="11" fillId="0" borderId="14" xfId="62" applyNumberFormat="1" applyFont="1" applyBorder="1" applyAlignment="1" applyProtection="1">
      <alignment horizontal="center" vertical="center"/>
      <protection/>
    </xf>
    <xf numFmtId="176" fontId="11" fillId="0" borderId="16" xfId="62" applyNumberFormat="1" applyFont="1" applyBorder="1" applyAlignment="1" applyProtection="1">
      <alignment horizontal="center" vertical="center"/>
      <protection/>
    </xf>
    <xf numFmtId="37" fontId="10" fillId="0" borderId="0" xfId="61" applyFont="1" applyBorder="1" applyAlignment="1">
      <alignment vertical="center"/>
      <protection/>
    </xf>
    <xf numFmtId="37" fontId="9" fillId="0" borderId="24" xfId="61" applyFont="1" applyBorder="1" applyAlignment="1">
      <alignment horizontal="left" vertical="center"/>
      <protection/>
    </xf>
    <xf numFmtId="176" fontId="9" fillId="0" borderId="10" xfId="61" applyNumberFormat="1" applyFont="1" applyBorder="1" applyAlignment="1" applyProtection="1">
      <alignment horizontal="right" vertical="center"/>
      <protection/>
    </xf>
    <xf numFmtId="37" fontId="9" fillId="0" borderId="0" xfId="61" applyFont="1" applyBorder="1" applyAlignment="1">
      <alignment horizontal="right" vertical="center"/>
      <protection/>
    </xf>
    <xf numFmtId="176" fontId="9" fillId="0" borderId="0" xfId="61" applyNumberFormat="1" applyFont="1" applyBorder="1" applyAlignment="1" applyProtection="1">
      <alignment horizontal="right" vertical="center"/>
      <protection/>
    </xf>
    <xf numFmtId="37" fontId="9" fillId="0" borderId="0" xfId="61" applyFont="1" applyBorder="1" applyAlignment="1">
      <alignment horizontal="left" vertical="center"/>
      <protection/>
    </xf>
    <xf numFmtId="176" fontId="9" fillId="0" borderId="10" xfId="61" applyNumberFormat="1" applyFont="1" applyBorder="1" applyAlignment="1">
      <alignment horizontal="right" vertical="center"/>
      <protection/>
    </xf>
    <xf numFmtId="176" fontId="9" fillId="0" borderId="0" xfId="61" applyNumberFormat="1" applyFont="1" applyBorder="1" applyAlignment="1">
      <alignment horizontal="right" vertical="center"/>
      <protection/>
    </xf>
    <xf numFmtId="176" fontId="9" fillId="0" borderId="0" xfId="61" applyNumberFormat="1" applyFont="1" applyBorder="1" applyAlignment="1" applyProtection="1">
      <alignment vertical="center"/>
      <protection/>
    </xf>
    <xf numFmtId="216" fontId="11" fillId="0" borderId="28" xfId="62" applyNumberFormat="1" applyFont="1" applyBorder="1" applyAlignment="1">
      <alignment horizontal="center" vertical="center" wrapText="1"/>
      <protection/>
    </xf>
    <xf numFmtId="216" fontId="11" fillId="0" borderId="29" xfId="62" applyNumberFormat="1" applyFont="1" applyBorder="1" applyAlignment="1">
      <alignment horizontal="center" vertical="center"/>
      <protection/>
    </xf>
    <xf numFmtId="216" fontId="11" fillId="0" borderId="30" xfId="62" applyNumberFormat="1" applyFont="1" applyBorder="1" applyAlignment="1">
      <alignment horizontal="center" vertical="center"/>
      <protection/>
    </xf>
    <xf numFmtId="176" fontId="11" fillId="0" borderId="25" xfId="62" applyNumberFormat="1" applyFont="1" applyBorder="1" applyAlignment="1" applyProtection="1">
      <alignment horizontal="center" vertical="center" wrapText="1"/>
      <protection/>
    </xf>
    <xf numFmtId="176" fontId="11" fillId="0" borderId="15" xfId="62" applyNumberFormat="1" applyFont="1" applyBorder="1" applyAlignment="1" applyProtection="1">
      <alignment horizontal="center" vertical="center" wrapText="1"/>
      <protection/>
    </xf>
    <xf numFmtId="37" fontId="10" fillId="0" borderId="0" xfId="61" applyFont="1" applyBorder="1" applyAlignment="1">
      <alignment horizontal="right" vertical="center"/>
      <protection/>
    </xf>
    <xf numFmtId="176" fontId="11" fillId="0" borderId="13" xfId="62" applyNumberFormat="1" applyFont="1" applyBorder="1" applyAlignment="1" applyProtection="1">
      <alignment horizontal="center" vertical="center"/>
      <protection/>
    </xf>
    <xf numFmtId="176" fontId="11" fillId="0" borderId="10" xfId="62" applyNumberFormat="1" applyFont="1" applyBorder="1" applyAlignment="1" applyProtection="1">
      <alignment horizontal="center" vertical="center"/>
      <protection/>
    </xf>
    <xf numFmtId="176" fontId="11" fillId="0" borderId="15" xfId="62" applyNumberFormat="1" applyFont="1" applyBorder="1" applyAlignment="1" applyProtection="1">
      <alignment horizontal="center" vertical="center"/>
      <protection/>
    </xf>
    <xf numFmtId="216" fontId="11" fillId="0" borderId="28" xfId="62" applyNumberFormat="1" applyFont="1" applyBorder="1" applyAlignment="1" applyProtection="1">
      <alignment horizontal="center" vertical="center" wrapText="1"/>
      <protection/>
    </xf>
    <xf numFmtId="216" fontId="11" fillId="0" borderId="29" xfId="62" applyNumberFormat="1" applyFont="1" applyBorder="1" applyAlignment="1" applyProtection="1">
      <alignment horizontal="center" vertical="center" wrapText="1"/>
      <protection/>
    </xf>
    <xf numFmtId="216" fontId="11" fillId="0" borderId="30" xfId="62" applyNumberFormat="1" applyFont="1" applyBorder="1" applyAlignment="1" applyProtection="1">
      <alignment horizontal="center" vertical="center" wrapText="1"/>
      <protection/>
    </xf>
    <xf numFmtId="176" fontId="11" fillId="0" borderId="31" xfId="62" applyNumberFormat="1" applyFont="1" applyBorder="1" applyAlignment="1">
      <alignment horizontal="center" vertical="center" wrapText="1"/>
      <protection/>
    </xf>
    <xf numFmtId="176" fontId="11" fillId="0" borderId="32" xfId="62" applyNumberFormat="1" applyFont="1" applyBorder="1" applyAlignment="1">
      <alignment horizontal="center" vertical="center" wrapText="1"/>
      <protection/>
    </xf>
    <xf numFmtId="176" fontId="11" fillId="0" borderId="33" xfId="62" applyNumberFormat="1" applyFont="1" applyBorder="1" applyAlignment="1">
      <alignment horizontal="center" vertical="center" wrapText="1"/>
      <protection/>
    </xf>
    <xf numFmtId="216" fontId="11" fillId="0" borderId="28" xfId="62" applyNumberFormat="1" applyFont="1" applyFill="1" applyBorder="1" applyAlignment="1">
      <alignment horizontal="center" vertical="center" wrapText="1"/>
      <protection/>
    </xf>
    <xf numFmtId="216" fontId="11" fillId="0" borderId="29" xfId="62" applyNumberFormat="1" applyFont="1" applyFill="1" applyBorder="1" applyAlignment="1">
      <alignment horizontal="center" vertical="center"/>
      <protection/>
    </xf>
    <xf numFmtId="216" fontId="11" fillId="0" borderId="30" xfId="62" applyNumberFormat="1" applyFont="1" applyFill="1" applyBorder="1" applyAlignment="1">
      <alignment horizontal="center" vertical="center"/>
      <protection/>
    </xf>
    <xf numFmtId="176" fontId="11" fillId="0" borderId="13" xfId="62" applyNumberFormat="1" applyFont="1" applyFill="1" applyBorder="1" applyAlignment="1" applyProtection="1">
      <alignment horizontal="center" vertical="center" wrapText="1"/>
      <protection/>
    </xf>
    <xf numFmtId="176" fontId="11" fillId="0" borderId="27" xfId="62" applyNumberFormat="1" applyFont="1" applyFill="1" applyBorder="1" applyAlignment="1" applyProtection="1">
      <alignment horizontal="center" vertical="center" wrapText="1"/>
      <protection/>
    </xf>
    <xf numFmtId="176" fontId="11" fillId="0" borderId="0" xfId="62" applyNumberFormat="1" applyFont="1" applyFill="1" applyBorder="1" applyAlignment="1" applyProtection="1">
      <alignment horizontal="center" vertical="center" wrapText="1"/>
      <protection/>
    </xf>
    <xf numFmtId="176" fontId="11" fillId="0" borderId="24" xfId="62" applyNumberFormat="1" applyFont="1" applyFill="1" applyBorder="1" applyAlignment="1" applyProtection="1">
      <alignment horizontal="center" vertical="center" wrapText="1"/>
      <protection/>
    </xf>
    <xf numFmtId="176" fontId="11" fillId="0" borderId="14" xfId="62" applyNumberFormat="1" applyFont="1" applyFill="1" applyBorder="1" applyAlignment="1" applyProtection="1">
      <alignment horizontal="center" vertical="center" wrapText="1"/>
      <protection/>
    </xf>
    <xf numFmtId="176" fontId="11" fillId="0" borderId="16" xfId="62" applyNumberFormat="1" applyFont="1" applyFill="1" applyBorder="1" applyAlignment="1" applyProtection="1">
      <alignment horizontal="center" vertical="center" wrapText="1"/>
      <protection/>
    </xf>
    <xf numFmtId="176" fontId="11" fillId="0" borderId="28" xfId="62" applyNumberFormat="1" applyFont="1" applyFill="1" applyBorder="1" applyAlignment="1">
      <alignment horizontal="center" vertical="center" wrapText="1"/>
      <protection/>
    </xf>
    <xf numFmtId="176" fontId="11" fillId="0" borderId="29" xfId="62" applyNumberFormat="1" applyFont="1" applyFill="1" applyBorder="1" applyAlignment="1">
      <alignment horizontal="center" vertical="center" wrapText="1"/>
      <protection/>
    </xf>
    <xf numFmtId="176" fontId="11" fillId="0" borderId="30" xfId="62" applyNumberFormat="1" applyFont="1" applyFill="1" applyBorder="1" applyAlignment="1">
      <alignment horizontal="center" vertical="center" wrapText="1"/>
      <protection/>
    </xf>
    <xf numFmtId="216" fontId="11" fillId="0" borderId="28" xfId="62" applyNumberFormat="1" applyFont="1" applyFill="1" applyBorder="1" applyAlignment="1" applyProtection="1">
      <alignment horizontal="center" vertical="center" wrapText="1"/>
      <protection/>
    </xf>
    <xf numFmtId="216" fontId="11" fillId="0" borderId="29" xfId="62" applyNumberFormat="1" applyFont="1" applyFill="1" applyBorder="1" applyAlignment="1" applyProtection="1">
      <alignment horizontal="center" vertical="center" wrapText="1"/>
      <protection/>
    </xf>
    <xf numFmtId="216" fontId="11" fillId="0" borderId="30" xfId="62" applyNumberFormat="1" applyFont="1" applyFill="1" applyBorder="1" applyAlignment="1" applyProtection="1">
      <alignment horizontal="center" vertical="center" wrapText="1"/>
      <protection/>
    </xf>
    <xf numFmtId="176" fontId="12" fillId="0" borderId="29" xfId="62" applyNumberFormat="1" applyFont="1" applyFill="1" applyBorder="1" applyAlignment="1">
      <alignment horizontal="center" vertical="center" wrapText="1"/>
      <protection/>
    </xf>
    <xf numFmtId="176" fontId="12" fillId="0" borderId="30" xfId="62" applyNumberFormat="1" applyFont="1" applyFill="1" applyBorder="1" applyAlignment="1">
      <alignment horizontal="center" vertical="center" wrapText="1"/>
      <protection/>
    </xf>
    <xf numFmtId="176" fontId="11" fillId="0" borderId="21" xfId="62" applyNumberFormat="1" applyFont="1" applyFill="1" applyBorder="1" applyAlignment="1" applyProtection="1">
      <alignment horizontal="center" vertical="center" wrapText="1"/>
      <protection/>
    </xf>
    <xf numFmtId="176" fontId="11" fillId="0" borderId="26" xfId="62" applyNumberFormat="1" applyFont="1" applyFill="1" applyBorder="1" applyAlignment="1" applyProtection="1">
      <alignment horizontal="center" vertical="center" wrapText="1"/>
      <protection/>
    </xf>
    <xf numFmtId="176" fontId="11" fillId="0" borderId="28" xfId="62" applyNumberFormat="1" applyFont="1" applyFill="1" applyBorder="1" applyAlignment="1" applyProtection="1">
      <alignment horizontal="center" vertical="center" wrapText="1"/>
      <protection/>
    </xf>
    <xf numFmtId="176" fontId="11" fillId="0" borderId="29" xfId="62" applyNumberFormat="1" applyFont="1" applyFill="1" applyBorder="1" applyAlignment="1" applyProtection="1">
      <alignment horizontal="center" vertical="center" wrapText="1"/>
      <protection/>
    </xf>
    <xf numFmtId="176" fontId="11" fillId="0" borderId="30" xfId="62" applyNumberFormat="1" applyFont="1" applyFill="1" applyBorder="1" applyAlignment="1" applyProtection="1">
      <alignment horizontal="center" vertical="center" wrapText="1"/>
      <protection/>
    </xf>
    <xf numFmtId="176" fontId="11" fillId="0" borderId="25" xfId="62" applyNumberFormat="1" applyFont="1" applyFill="1" applyBorder="1" applyAlignment="1" applyProtection="1">
      <alignment horizontal="center" vertical="center" wrapText="1"/>
      <protection/>
    </xf>
    <xf numFmtId="176" fontId="11" fillId="0" borderId="15" xfId="62" applyNumberFormat="1" applyFont="1" applyFill="1" applyBorder="1" applyAlignment="1" applyProtection="1">
      <alignment horizontal="center" vertical="center" wrapText="1"/>
      <protection/>
    </xf>
    <xf numFmtId="176" fontId="12" fillId="0" borderId="15" xfId="62" applyNumberFormat="1" applyFont="1" applyFill="1" applyBorder="1" applyAlignment="1" applyProtection="1">
      <alignment horizontal="center" vertical="center" wrapText="1"/>
      <protection/>
    </xf>
    <xf numFmtId="176" fontId="12" fillId="0" borderId="16" xfId="62" applyNumberFormat="1" applyFont="1" applyFill="1" applyBorder="1" applyAlignment="1" applyProtection="1">
      <alignment horizontal="center" vertical="center" wrapText="1"/>
      <protection/>
    </xf>
    <xf numFmtId="176" fontId="11" fillId="0" borderId="13" xfId="62" applyNumberFormat="1" applyFont="1" applyFill="1" applyBorder="1" applyAlignment="1" applyProtection="1">
      <alignment horizontal="center" vertical="center"/>
      <protection/>
    </xf>
    <xf numFmtId="176" fontId="11" fillId="0" borderId="10" xfId="62" applyNumberFormat="1" applyFont="1" applyFill="1" applyBorder="1" applyAlignment="1" applyProtection="1">
      <alignment horizontal="center" vertical="center"/>
      <protection/>
    </xf>
    <xf numFmtId="176" fontId="11" fillId="0" borderId="0" xfId="62" applyNumberFormat="1" applyFont="1" applyFill="1" applyBorder="1" applyAlignment="1" applyProtection="1">
      <alignment horizontal="center" vertical="center"/>
      <protection/>
    </xf>
    <xf numFmtId="176" fontId="11" fillId="0" borderId="15" xfId="62" applyNumberFormat="1" applyFont="1" applyFill="1" applyBorder="1" applyAlignment="1" applyProtection="1">
      <alignment horizontal="center" vertical="center"/>
      <protection/>
    </xf>
    <xf numFmtId="176" fontId="11" fillId="0" borderId="14" xfId="62" applyNumberFormat="1" applyFont="1" applyFill="1" applyBorder="1" applyAlignment="1" applyProtection="1">
      <alignment horizontal="center" vertical="center"/>
      <protection/>
    </xf>
    <xf numFmtId="176" fontId="11" fillId="0" borderId="31" xfId="62" applyNumberFormat="1" applyFont="1" applyFill="1" applyBorder="1" applyAlignment="1">
      <alignment horizontal="center" vertical="center" wrapText="1"/>
      <protection/>
    </xf>
    <xf numFmtId="176" fontId="11" fillId="0" borderId="32" xfId="62" applyNumberFormat="1" applyFont="1" applyFill="1" applyBorder="1" applyAlignment="1">
      <alignment horizontal="center" vertical="center" wrapText="1"/>
      <protection/>
    </xf>
    <xf numFmtId="176" fontId="11" fillId="0" borderId="33" xfId="62" applyNumberFormat="1" applyFont="1" applyFill="1" applyBorder="1" applyAlignment="1">
      <alignment horizontal="center" vertical="center" wrapText="1"/>
      <protection/>
    </xf>
    <xf numFmtId="176" fontId="9" fillId="0" borderId="10" xfId="61" applyNumberFormat="1" applyFont="1" applyFill="1" applyBorder="1" applyAlignment="1" applyProtection="1">
      <alignment horizontal="right" vertical="center"/>
      <protection/>
    </xf>
    <xf numFmtId="176" fontId="9" fillId="0" borderId="0" xfId="61" applyNumberFormat="1" applyFont="1" applyFill="1" applyBorder="1" applyAlignment="1" applyProtection="1">
      <alignment horizontal="right" vertical="center"/>
      <protection/>
    </xf>
    <xf numFmtId="37" fontId="10" fillId="0" borderId="0" xfId="61" applyFont="1" applyFill="1" applyBorder="1" applyAlignment="1">
      <alignment horizontal="right" vertical="center"/>
      <protection/>
    </xf>
    <xf numFmtId="176" fontId="9" fillId="0" borderId="10" xfId="61" applyNumberFormat="1" applyFont="1" applyFill="1" applyBorder="1" applyAlignment="1">
      <alignment horizontal="right"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6" fontId="9" fillId="0" borderId="0" xfId="61" applyNumberFormat="1" applyFont="1" applyFill="1" applyBorder="1" applyAlignment="1" applyProtection="1">
      <alignment horizontal="left" vertical="center"/>
      <protection/>
    </xf>
    <xf numFmtId="37" fontId="9" fillId="0" borderId="24" xfId="61" applyFont="1" applyFill="1" applyBorder="1" applyAlignment="1">
      <alignment horizontal="left" vertical="center"/>
      <protection/>
    </xf>
    <xf numFmtId="37" fontId="9" fillId="0" borderId="0" xfId="61" applyFont="1" applyFill="1" applyBorder="1" applyAlignment="1">
      <alignment horizontal="right" vertical="center"/>
      <protection/>
    </xf>
    <xf numFmtId="37" fontId="9" fillId="0" borderId="0" xfId="61" applyFont="1" applyFill="1" applyBorder="1" applyAlignment="1">
      <alignment horizontal="left" vertical="center"/>
      <protection/>
    </xf>
    <xf numFmtId="176" fontId="11" fillId="0" borderId="0" xfId="62" applyNumberFormat="1" applyFont="1" applyFill="1" applyAlignment="1" applyProtection="1">
      <alignment horizontal="center" vertical="center"/>
      <protection/>
    </xf>
    <xf numFmtId="176" fontId="11" fillId="0" borderId="17" xfId="62" applyNumberFormat="1" applyFont="1" applyFill="1" applyBorder="1" applyAlignment="1">
      <alignment horizontal="center" vertical="center" wrapText="1"/>
      <protection/>
    </xf>
    <xf numFmtId="176" fontId="11" fillId="0" borderId="21" xfId="62" applyNumberFormat="1" applyFont="1" applyFill="1" applyBorder="1" applyAlignment="1">
      <alignment horizontal="center" vertical="center" wrapText="1"/>
      <protection/>
    </xf>
    <xf numFmtId="176" fontId="11" fillId="0" borderId="28" xfId="62" applyNumberFormat="1" applyFont="1" applyFill="1" applyBorder="1" applyAlignment="1" applyProtection="1">
      <alignment horizontal="center" vertical="center"/>
      <protection/>
    </xf>
    <xf numFmtId="176" fontId="11" fillId="0" borderId="29" xfId="62" applyNumberFormat="1" applyFont="1" applyFill="1" applyBorder="1" applyAlignment="1" applyProtection="1">
      <alignment horizontal="center" vertical="center"/>
      <protection/>
    </xf>
    <xf numFmtId="176" fontId="11" fillId="0" borderId="30" xfId="62" applyNumberFormat="1" applyFont="1" applyFill="1" applyBorder="1" applyAlignment="1" applyProtection="1">
      <alignment horizontal="center" vertical="center"/>
      <protection/>
    </xf>
    <xf numFmtId="176" fontId="11" fillId="0" borderId="27" xfId="62" applyNumberFormat="1" applyFont="1" applyFill="1" applyBorder="1" applyAlignment="1" applyProtection="1">
      <alignment horizontal="center" vertical="center"/>
      <protection/>
    </xf>
    <xf numFmtId="176" fontId="11" fillId="0" borderId="24" xfId="62" applyNumberFormat="1" applyFont="1" applyFill="1" applyBorder="1" applyAlignment="1" applyProtection="1">
      <alignment horizontal="center" vertical="center"/>
      <protection/>
    </xf>
    <xf numFmtId="176" fontId="11" fillId="0" borderId="16" xfId="62" applyNumberFormat="1" applyFont="1" applyFill="1" applyBorder="1" applyAlignment="1" applyProtection="1">
      <alignment horizontal="center" vertical="center"/>
      <protection/>
    </xf>
    <xf numFmtId="176" fontId="11" fillId="0" borderId="25" xfId="62" applyNumberFormat="1" applyFont="1" applyFill="1" applyBorder="1" applyAlignment="1">
      <alignment horizontal="center" vertical="center" wrapText="1"/>
      <protection/>
    </xf>
    <xf numFmtId="176" fontId="11" fillId="0" borderId="27" xfId="62" applyNumberFormat="1" applyFont="1" applyFill="1" applyBorder="1" applyAlignment="1">
      <alignment horizontal="center" vertical="center"/>
      <protection/>
    </xf>
    <xf numFmtId="176" fontId="11" fillId="0" borderId="15" xfId="62" applyNumberFormat="1" applyFont="1" applyFill="1" applyBorder="1" applyAlignment="1">
      <alignment horizontal="center" vertical="center"/>
      <protection/>
    </xf>
    <xf numFmtId="176" fontId="11" fillId="0" borderId="16" xfId="62" applyNumberFormat="1" applyFont="1" applyFill="1" applyBorder="1" applyAlignment="1">
      <alignment horizontal="center" vertical="center"/>
      <protection/>
    </xf>
    <xf numFmtId="37" fontId="10" fillId="0" borderId="0" xfId="61" applyFont="1" applyFill="1" applyBorder="1" applyAlignment="1">
      <alignment vertical="center"/>
      <protection/>
    </xf>
    <xf numFmtId="176" fontId="9" fillId="0" borderId="0" xfId="61" applyNumberFormat="1" applyFont="1" applyFill="1" applyBorder="1" applyAlignment="1" applyProtection="1">
      <alignment vertical="center"/>
      <protection/>
    </xf>
    <xf numFmtId="176" fontId="17" fillId="0" borderId="0" xfId="62" applyNumberFormat="1" applyFont="1" applyFill="1" applyBorder="1" applyAlignment="1">
      <alignment vertical="center"/>
      <protection/>
    </xf>
    <xf numFmtId="176" fontId="17" fillId="0" borderId="0" xfId="62" applyNumberFormat="1" applyFont="1" applyFill="1" applyBorder="1" applyAlignment="1">
      <alignment horizontal="right" vertical="center"/>
      <protection/>
    </xf>
    <xf numFmtId="178" fontId="11" fillId="0" borderId="27" xfId="64" applyNumberFormat="1" applyFont="1" applyBorder="1" applyAlignment="1" applyProtection="1">
      <alignment horizontal="center" vertical="center"/>
      <protection/>
    </xf>
    <xf numFmtId="178" fontId="11" fillId="0" borderId="24" xfId="64" applyNumberFormat="1" applyFont="1" applyBorder="1" applyAlignment="1" applyProtection="1">
      <alignment horizontal="center" vertical="center"/>
      <protection/>
    </xf>
    <xf numFmtId="178" fontId="11" fillId="0" borderId="16" xfId="64" applyNumberFormat="1" applyFont="1" applyBorder="1" applyAlignment="1" applyProtection="1">
      <alignment horizontal="center" vertical="center"/>
      <protection/>
    </xf>
    <xf numFmtId="178" fontId="11" fillId="0" borderId="25" xfId="63" applyNumberFormat="1" applyFont="1" applyBorder="1" applyAlignment="1" applyProtection="1">
      <alignment horizontal="center" vertical="center"/>
      <protection/>
    </xf>
    <xf numFmtId="178" fontId="11" fillId="0" borderId="13" xfId="63" applyNumberFormat="1" applyFont="1" applyBorder="1" applyAlignment="1" applyProtection="1">
      <alignment horizontal="center" vertical="center"/>
      <protection/>
    </xf>
    <xf numFmtId="178" fontId="11" fillId="0" borderId="27" xfId="63" applyNumberFormat="1" applyFont="1" applyBorder="1" applyAlignment="1" applyProtection="1">
      <alignment horizontal="center" vertical="center"/>
      <protection/>
    </xf>
    <xf numFmtId="178" fontId="11" fillId="0" borderId="15" xfId="63" applyNumberFormat="1" applyFont="1" applyBorder="1" applyAlignment="1" applyProtection="1">
      <alignment horizontal="center" vertical="center"/>
      <protection/>
    </xf>
    <xf numFmtId="178" fontId="11" fillId="0" borderId="14" xfId="63" applyNumberFormat="1" applyFont="1" applyBorder="1" applyAlignment="1" applyProtection="1">
      <alignment horizontal="center" vertical="center"/>
      <protection/>
    </xf>
    <xf numFmtId="178" fontId="11" fillId="0" borderId="16" xfId="63" applyNumberFormat="1" applyFont="1" applyBorder="1" applyAlignment="1" applyProtection="1">
      <alignment horizontal="center" vertical="center"/>
      <protection/>
    </xf>
    <xf numFmtId="178" fontId="11" fillId="0" borderId="0" xfId="63" applyNumberFormat="1" applyFont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178" fontId="11" fillId="0" borderId="15" xfId="64" applyNumberFormat="1" applyFont="1" applyBorder="1" applyAlignment="1" applyProtection="1">
      <alignment horizontal="center" vertical="center"/>
      <protection/>
    </xf>
    <xf numFmtId="178" fontId="11" fillId="0" borderId="34" xfId="63" applyNumberFormat="1" applyFont="1" applyBorder="1" applyAlignment="1" applyProtection="1">
      <alignment horizontal="center" vertical="center"/>
      <protection/>
    </xf>
    <xf numFmtId="37" fontId="14" fillId="0" borderId="35" xfId="63" applyFont="1" applyBorder="1" applyAlignment="1">
      <alignment horizontal="center" vertical="center"/>
      <protection/>
    </xf>
    <xf numFmtId="37" fontId="14" fillId="0" borderId="36" xfId="63" applyFont="1" applyBorder="1" applyAlignment="1">
      <alignment horizontal="center" vertical="center"/>
      <protection/>
    </xf>
    <xf numFmtId="178" fontId="11" fillId="0" borderId="37" xfId="63" applyNumberFormat="1" applyFont="1" applyBorder="1" applyAlignment="1" applyProtection="1">
      <alignment horizontal="center" vertical="center"/>
      <protection/>
    </xf>
    <xf numFmtId="178" fontId="11" fillId="0" borderId="35" xfId="63" applyNumberFormat="1" applyFont="1" applyBorder="1" applyAlignment="1" applyProtection="1">
      <alignment horizontal="center" vertical="center"/>
      <protection/>
    </xf>
    <xf numFmtId="178" fontId="11" fillId="0" borderId="38" xfId="63" applyNumberFormat="1" applyFont="1" applyBorder="1" applyAlignment="1" applyProtection="1">
      <alignment horizontal="center" vertical="center"/>
      <protection/>
    </xf>
    <xf numFmtId="178" fontId="11" fillId="0" borderId="25" xfId="63" applyNumberFormat="1" applyFont="1" applyBorder="1" applyAlignment="1" applyProtection="1">
      <alignment horizontal="center" vertical="center" wrapText="1"/>
      <protection/>
    </xf>
    <xf numFmtId="178" fontId="11" fillId="0" borderId="39" xfId="63" applyNumberFormat="1" applyFont="1" applyBorder="1" applyAlignment="1" applyProtection="1">
      <alignment horizontal="center" vertical="center" wrapText="1"/>
      <protection/>
    </xf>
    <xf numFmtId="178" fontId="11" fillId="0" borderId="13" xfId="63" applyNumberFormat="1" applyFont="1" applyBorder="1" applyAlignment="1" applyProtection="1">
      <alignment horizontal="center" vertical="center" wrapText="1"/>
      <protection/>
    </xf>
    <xf numFmtId="178" fontId="11" fillId="0" borderId="40" xfId="63" applyNumberFormat="1" applyFont="1" applyBorder="1" applyAlignment="1" applyProtection="1">
      <alignment horizontal="center" vertical="center" wrapText="1"/>
      <protection/>
    </xf>
    <xf numFmtId="178" fontId="11" fillId="0" borderId="0" xfId="63" applyNumberFormat="1" applyFont="1" applyBorder="1" applyAlignment="1" applyProtection="1">
      <alignment horizontal="center" vertical="center" wrapText="1"/>
      <protection/>
    </xf>
    <xf numFmtId="178" fontId="11" fillId="0" borderId="13" xfId="63" applyNumberFormat="1" applyFont="1" applyBorder="1" applyAlignment="1">
      <alignment horizontal="center" vertical="center" wrapText="1"/>
      <protection/>
    </xf>
    <xf numFmtId="178" fontId="11" fillId="0" borderId="13" xfId="63" applyNumberFormat="1" applyFont="1" applyBorder="1" applyAlignment="1">
      <alignment horizontal="center" vertical="center"/>
      <protection/>
    </xf>
    <xf numFmtId="178" fontId="11" fillId="0" borderId="0" xfId="63" applyNumberFormat="1" applyFont="1" applyBorder="1" applyAlignment="1">
      <alignment horizontal="center" vertical="center"/>
      <protection/>
    </xf>
    <xf numFmtId="178" fontId="11" fillId="0" borderId="41" xfId="63" applyNumberFormat="1" applyFont="1" applyBorder="1" applyAlignment="1">
      <alignment horizontal="center" vertical="center"/>
      <protection/>
    </xf>
    <xf numFmtId="37" fontId="14" fillId="0" borderId="19" xfId="63" applyFont="1" applyBorder="1" applyAlignment="1">
      <alignment horizontal="center" vertical="center"/>
      <protection/>
    </xf>
    <xf numFmtId="37" fontId="14" fillId="0" borderId="42" xfId="63" applyFont="1" applyBorder="1" applyAlignment="1">
      <alignment horizontal="center" vertical="center"/>
      <protection/>
    </xf>
    <xf numFmtId="178" fontId="11" fillId="0" borderId="25" xfId="64" applyNumberFormat="1" applyFont="1" applyBorder="1" applyAlignment="1" applyProtection="1">
      <alignment horizontal="center" vertical="center" wrapText="1"/>
      <protection/>
    </xf>
    <xf numFmtId="178" fontId="11" fillId="0" borderId="27" xfId="64" applyNumberFormat="1" applyFont="1" applyBorder="1" applyAlignment="1" applyProtection="1" quotePrefix="1">
      <alignment horizontal="center" vertical="center" wrapText="1"/>
      <protection/>
    </xf>
    <xf numFmtId="178" fontId="11" fillId="0" borderId="15" xfId="64" applyNumberFormat="1" applyFont="1" applyBorder="1" applyAlignment="1" applyProtection="1" quotePrefix="1">
      <alignment horizontal="center" vertical="center" wrapText="1"/>
      <protection/>
    </xf>
    <xf numFmtId="178" fontId="11" fillId="0" borderId="16" xfId="64" applyNumberFormat="1" applyFont="1" applyBorder="1" applyAlignment="1" applyProtection="1" quotePrefix="1">
      <alignment horizontal="center" vertical="center" wrapText="1"/>
      <protection/>
    </xf>
    <xf numFmtId="178" fontId="11" fillId="0" borderId="25" xfId="64" applyNumberFormat="1" applyFont="1" applyBorder="1" applyAlignment="1">
      <alignment horizontal="center" vertical="center" wrapText="1"/>
      <protection/>
    </xf>
    <xf numFmtId="178" fontId="11" fillId="0" borderId="13" xfId="64" applyNumberFormat="1" applyFont="1" applyBorder="1" applyAlignment="1">
      <alignment horizontal="center" vertical="center" wrapText="1"/>
      <protection/>
    </xf>
    <xf numFmtId="178" fontId="11" fillId="0" borderId="27" xfId="64" applyNumberFormat="1" applyFont="1" applyBorder="1" applyAlignment="1">
      <alignment horizontal="center" vertical="center" wrapText="1"/>
      <protection/>
    </xf>
    <xf numFmtId="178" fontId="11" fillId="0" borderId="0" xfId="63" applyNumberFormat="1" applyFont="1" applyAlignment="1" applyProtection="1">
      <alignment horizontal="center" vertical="center"/>
      <protection/>
    </xf>
    <xf numFmtId="178" fontId="11" fillId="0" borderId="0" xfId="64" applyNumberFormat="1" applyFont="1" applyAlignment="1" applyProtection="1">
      <alignment horizontal="center" vertical="center"/>
      <protection/>
    </xf>
    <xf numFmtId="178" fontId="11" fillId="0" borderId="21" xfId="64" applyNumberFormat="1" applyFont="1" applyBorder="1" applyAlignment="1">
      <alignment horizontal="center" vertical="center"/>
      <protection/>
    </xf>
    <xf numFmtId="178" fontId="11" fillId="0" borderId="12" xfId="64" applyNumberFormat="1" applyFont="1" applyBorder="1" applyAlignment="1">
      <alignment horizontal="center" vertical="center"/>
      <protection/>
    </xf>
    <xf numFmtId="178" fontId="11" fillId="0" borderId="0" xfId="64" applyNumberFormat="1" applyFont="1" applyBorder="1" applyAlignment="1" applyProtection="1">
      <alignment horizontal="center" vertical="center"/>
      <protection/>
    </xf>
    <xf numFmtId="178" fontId="11" fillId="0" borderId="25" xfId="63" applyNumberFormat="1" applyFont="1" applyBorder="1" applyAlignment="1">
      <alignment horizontal="center" vertical="center"/>
      <protection/>
    </xf>
    <xf numFmtId="178" fontId="11" fillId="0" borderId="27" xfId="63" applyNumberFormat="1" applyFont="1" applyBorder="1" applyAlignment="1">
      <alignment horizontal="center" vertical="center"/>
      <protection/>
    </xf>
    <xf numFmtId="178" fontId="11" fillId="0" borderId="15" xfId="63" applyNumberFormat="1" applyFont="1" applyBorder="1" applyAlignment="1">
      <alignment horizontal="center" vertical="center"/>
      <protection/>
    </xf>
    <xf numFmtId="178" fontId="11" fillId="0" borderId="14" xfId="63" applyNumberFormat="1" applyFont="1" applyBorder="1" applyAlignment="1">
      <alignment horizontal="center" vertical="center"/>
      <protection/>
    </xf>
    <xf numFmtId="178" fontId="11" fillId="0" borderId="16" xfId="63" applyNumberFormat="1" applyFont="1" applyBorder="1" applyAlignment="1">
      <alignment horizontal="center" vertical="center"/>
      <protection/>
    </xf>
    <xf numFmtId="178" fontId="11" fillId="0" borderId="25" xfId="64" applyNumberFormat="1" applyFont="1" applyBorder="1" applyAlignment="1" applyProtection="1">
      <alignment horizontal="center" vertical="center"/>
      <protection/>
    </xf>
    <xf numFmtId="178" fontId="11" fillId="0" borderId="13" xfId="64" applyNumberFormat="1" applyFont="1" applyBorder="1" applyAlignment="1" applyProtection="1">
      <alignment horizontal="center" vertical="center"/>
      <protection/>
    </xf>
    <xf numFmtId="178" fontId="11" fillId="0" borderId="14" xfId="64" applyNumberFormat="1" applyFont="1" applyBorder="1" applyAlignment="1" applyProtection="1">
      <alignment horizontal="center" vertical="center"/>
      <protection/>
    </xf>
    <xf numFmtId="178" fontId="11" fillId="0" borderId="43" xfId="64" applyNumberFormat="1" applyFont="1" applyBorder="1" applyAlignment="1" applyProtection="1">
      <alignment horizontal="center" vertical="center"/>
      <protection/>
    </xf>
    <xf numFmtId="178" fontId="11" fillId="0" borderId="44" xfId="64" applyNumberFormat="1" applyFont="1" applyBorder="1" applyAlignment="1" applyProtection="1">
      <alignment horizontal="center" vertical="center"/>
      <protection/>
    </xf>
    <xf numFmtId="178" fontId="11" fillId="0" borderId="45" xfId="64" applyNumberFormat="1" applyFont="1" applyBorder="1" applyAlignment="1" applyProtection="1">
      <alignment horizontal="center" vertical="center"/>
      <protection/>
    </xf>
    <xf numFmtId="178" fontId="11" fillId="0" borderId="21" xfId="64" applyNumberFormat="1" applyFont="1" applyBorder="1" applyAlignment="1" applyProtection="1">
      <alignment horizontal="center" vertical="center"/>
      <protection/>
    </xf>
    <xf numFmtId="178" fontId="11" fillId="0" borderId="26" xfId="64" applyNumberFormat="1" applyFont="1" applyBorder="1" applyAlignment="1" applyProtection="1">
      <alignment horizontal="center" vertical="center"/>
      <protection/>
    </xf>
    <xf numFmtId="178" fontId="11" fillId="0" borderId="12" xfId="64" applyNumberFormat="1" applyFont="1" applyBorder="1" applyAlignment="1" applyProtection="1">
      <alignment horizontal="center" vertical="center"/>
      <protection/>
    </xf>
    <xf numFmtId="178" fontId="11" fillId="0" borderId="43" xfId="64" applyNumberFormat="1" applyFont="1" applyBorder="1" applyAlignment="1" applyProtection="1">
      <alignment horizontal="center" vertical="center" wrapText="1"/>
      <protection/>
    </xf>
    <xf numFmtId="178" fontId="11" fillId="0" borderId="44" xfId="64" applyNumberFormat="1" applyFont="1" applyBorder="1" applyAlignment="1" applyProtection="1">
      <alignment horizontal="center" vertical="center" wrapText="1"/>
      <protection/>
    </xf>
    <xf numFmtId="178" fontId="11" fillId="0" borderId="45" xfId="64" applyNumberFormat="1" applyFont="1" applyBorder="1" applyAlignment="1" applyProtection="1">
      <alignment horizontal="center" vertical="center" wrapText="1"/>
      <protection/>
    </xf>
    <xf numFmtId="178" fontId="11" fillId="0" borderId="25" xfId="64" applyNumberFormat="1" applyFont="1" applyBorder="1" applyAlignment="1">
      <alignment horizontal="center" vertical="center"/>
      <protection/>
    </xf>
    <xf numFmtId="178" fontId="11" fillId="0" borderId="27" xfId="64" applyNumberFormat="1" applyFont="1" applyBorder="1" applyAlignment="1">
      <alignment horizontal="center" vertical="center"/>
      <protection/>
    </xf>
    <xf numFmtId="178" fontId="11" fillId="0" borderId="15" xfId="64" applyNumberFormat="1" applyFont="1" applyBorder="1" applyAlignment="1">
      <alignment horizontal="center" vertical="center"/>
      <protection/>
    </xf>
    <xf numFmtId="178" fontId="11" fillId="0" borderId="16" xfId="64" applyNumberFormat="1" applyFont="1" applyBorder="1" applyAlignment="1">
      <alignment horizontal="center" vertical="center"/>
      <protection/>
    </xf>
    <xf numFmtId="178" fontId="11" fillId="0" borderId="25" xfId="64" applyNumberFormat="1" applyFont="1" applyBorder="1" applyAlignment="1" applyProtection="1" quotePrefix="1">
      <alignment horizontal="center" vertical="center"/>
      <protection/>
    </xf>
    <xf numFmtId="178" fontId="11" fillId="0" borderId="27" xfId="64" applyNumberFormat="1" applyFont="1" applyBorder="1" applyAlignment="1" applyProtection="1" quotePrefix="1">
      <alignment horizontal="center" vertical="center"/>
      <protection/>
    </xf>
    <xf numFmtId="178" fontId="11" fillId="0" borderId="13" xfId="64" applyNumberFormat="1" applyFont="1" applyBorder="1" applyAlignment="1">
      <alignment horizontal="center" vertical="center"/>
      <protection/>
    </xf>
    <xf numFmtId="178" fontId="11" fillId="0" borderId="14" xfId="64" applyNumberFormat="1" applyFont="1" applyBorder="1" applyAlignment="1">
      <alignment horizontal="center" vertical="center"/>
      <protection/>
    </xf>
    <xf numFmtId="176" fontId="9" fillId="0" borderId="24" xfId="61" applyNumberFormat="1" applyFont="1" applyFill="1" applyBorder="1" applyAlignment="1" applyProtection="1">
      <alignment horizontal="left" vertical="center"/>
      <protection/>
    </xf>
    <xf numFmtId="176" fontId="9" fillId="0" borderId="24" xfId="61" applyNumberFormat="1" applyFont="1" applyFill="1" applyBorder="1" applyAlignment="1" applyProtection="1">
      <alignment vertical="center"/>
      <protection/>
    </xf>
    <xf numFmtId="176" fontId="11" fillId="0" borderId="17" xfId="62" applyNumberFormat="1" applyFont="1" applyFill="1" applyBorder="1" applyAlignment="1" applyProtection="1">
      <alignment horizontal="center" vertical="center"/>
      <protection/>
    </xf>
    <xf numFmtId="176" fontId="11" fillId="0" borderId="21" xfId="62" applyNumberFormat="1" applyFont="1" applyFill="1" applyBorder="1" applyAlignment="1" applyProtection="1">
      <alignment horizontal="center" vertical="center"/>
      <protection/>
    </xf>
    <xf numFmtId="176" fontId="11" fillId="0" borderId="17" xfId="62" applyNumberFormat="1" applyFont="1" applyFill="1" applyBorder="1" applyAlignment="1" applyProtection="1">
      <alignment horizontal="center" vertical="center" wrapText="1"/>
      <protection/>
    </xf>
    <xf numFmtId="176" fontId="11" fillId="0" borderId="25" xfId="62" applyNumberFormat="1" applyFont="1" applyFill="1" applyBorder="1" applyAlignment="1" applyProtection="1">
      <alignment horizontal="center" vertical="center"/>
      <protection/>
    </xf>
    <xf numFmtId="37" fontId="10" fillId="0" borderId="24" xfId="61" applyFont="1" applyFill="1" applyBorder="1" applyAlignment="1">
      <alignment vertical="center"/>
      <protection/>
    </xf>
    <xf numFmtId="176" fontId="11" fillId="0" borderId="46" xfId="62" applyNumberFormat="1" applyFont="1" applyBorder="1" applyAlignment="1" applyProtection="1">
      <alignment horizontal="center" vertical="center"/>
      <protection/>
    </xf>
    <xf numFmtId="176" fontId="11" fillId="0" borderId="47" xfId="62" applyNumberFormat="1" applyFont="1" applyBorder="1" applyAlignment="1" applyProtection="1">
      <alignment horizontal="center" vertical="center"/>
      <protection/>
    </xf>
    <xf numFmtId="176" fontId="11" fillId="0" borderId="48" xfId="62" applyNumberFormat="1" applyFont="1" applyBorder="1" applyAlignment="1" applyProtection="1">
      <alignment horizontal="center" vertical="center"/>
      <protection/>
    </xf>
    <xf numFmtId="176" fontId="11" fillId="0" borderId="49" xfId="62" applyNumberFormat="1" applyFont="1" applyBorder="1" applyAlignment="1" applyProtection="1">
      <alignment horizontal="center" vertical="center"/>
      <protection/>
    </xf>
    <xf numFmtId="176" fontId="11" fillId="0" borderId="50" xfId="62" applyNumberFormat="1" applyFont="1" applyBorder="1" applyAlignment="1" applyProtection="1">
      <alignment horizontal="center" vertical="center"/>
      <protection/>
    </xf>
    <xf numFmtId="176" fontId="11" fillId="0" borderId="51" xfId="62" applyNumberFormat="1" applyFont="1" applyBorder="1" applyAlignment="1" applyProtection="1">
      <alignment horizontal="center" vertical="center"/>
      <protection/>
    </xf>
    <xf numFmtId="176" fontId="11" fillId="0" borderId="52" xfId="62" applyNumberFormat="1" applyFont="1" applyBorder="1" applyAlignment="1" applyProtection="1">
      <alignment horizontal="center" vertical="center"/>
      <protection/>
    </xf>
    <xf numFmtId="176" fontId="11" fillId="0" borderId="53" xfId="62" applyNumberFormat="1" applyFont="1" applyBorder="1" applyAlignment="1" applyProtection="1">
      <alignment horizontal="center" vertical="center"/>
      <protection/>
    </xf>
    <xf numFmtId="176" fontId="11" fillId="0" borderId="54" xfId="62" applyNumberFormat="1" applyFont="1" applyBorder="1" applyAlignment="1" applyProtection="1">
      <alignment horizontal="center" vertical="center"/>
      <protection/>
    </xf>
    <xf numFmtId="176" fontId="16" fillId="0" borderId="27" xfId="62" applyNumberFormat="1" applyFont="1" applyBorder="1" applyAlignment="1" applyProtection="1">
      <alignment horizontal="center" vertical="center" wrapText="1"/>
      <protection/>
    </xf>
    <xf numFmtId="176" fontId="16" fillId="0" borderId="24" xfId="62" applyNumberFormat="1" applyFont="1" applyBorder="1" applyAlignment="1" applyProtection="1">
      <alignment horizontal="center" vertical="center"/>
      <protection/>
    </xf>
    <xf numFmtId="176" fontId="16" fillId="0" borderId="16" xfId="62" applyNumberFormat="1" applyFont="1" applyBorder="1" applyAlignment="1" applyProtection="1">
      <alignment horizontal="center" vertical="center"/>
      <protection/>
    </xf>
    <xf numFmtId="178" fontId="11" fillId="0" borderId="0" xfId="65" applyNumberFormat="1" applyFont="1" applyFill="1" applyAlignment="1">
      <alignment horizontal="center" vertical="center"/>
      <protection/>
    </xf>
    <xf numFmtId="178" fontId="11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178" fontId="11" fillId="0" borderId="27" xfId="65" applyNumberFormat="1" applyFont="1" applyFill="1" applyBorder="1" applyAlignment="1" applyProtection="1">
      <alignment horizontal="center" vertical="center"/>
      <protection/>
    </xf>
    <xf numFmtId="178" fontId="11" fillId="0" borderId="16" xfId="65" applyNumberFormat="1" applyFont="1" applyFill="1" applyBorder="1" applyAlignment="1" applyProtection="1">
      <alignment horizontal="center" vertical="center"/>
      <protection/>
    </xf>
    <xf numFmtId="178" fontId="11" fillId="0" borderId="27" xfId="0" applyNumberFormat="1" applyFont="1" applyFill="1" applyBorder="1" applyAlignment="1" applyProtection="1">
      <alignment horizontal="center" vertical="center"/>
      <protection/>
    </xf>
    <xf numFmtId="178" fontId="11" fillId="0" borderId="16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42表 H14" xfId="63"/>
    <cellStyle name="標準_第43表 H14" xfId="64"/>
    <cellStyle name="標準_第45表 H1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18</xdr:row>
      <xdr:rowOff>85725</xdr:rowOff>
    </xdr:from>
    <xdr:ext cx="18811875" cy="923925"/>
    <xdr:sp>
      <xdr:nvSpPr>
        <xdr:cNvPr id="1" name="正方形/長方形 1"/>
        <xdr:cNvSpPr>
          <a:spLocks/>
        </xdr:cNvSpPr>
      </xdr:nvSpPr>
      <xdr:spPr>
        <a:xfrm>
          <a:off x="1438275" y="3857625"/>
          <a:ext cx="188118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830925" cy="933450"/>
    <xdr:sp>
      <xdr:nvSpPr>
        <xdr:cNvPr id="2" name="正方形/長方形 2"/>
        <xdr:cNvSpPr>
          <a:spLocks/>
        </xdr:cNvSpPr>
      </xdr:nvSpPr>
      <xdr:spPr>
        <a:xfrm>
          <a:off x="8953500" y="5029200"/>
          <a:ext cx="188309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0</xdr:colOff>
      <xdr:row>53</xdr:row>
      <xdr:rowOff>0</xdr:rowOff>
    </xdr:from>
    <xdr:ext cx="18821400" cy="933450"/>
    <xdr:sp>
      <xdr:nvSpPr>
        <xdr:cNvPr id="3" name="正方形/長方形 3"/>
        <xdr:cNvSpPr>
          <a:spLocks/>
        </xdr:cNvSpPr>
      </xdr:nvSpPr>
      <xdr:spPr>
        <a:xfrm>
          <a:off x="7219950" y="11106150"/>
          <a:ext cx="18821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1"/>
  <sheetViews>
    <sheetView showGridLines="0" tabSelected="1" zoomScalePageLayoutView="0" workbookViewId="0" topLeftCell="A1">
      <selection activeCell="A1" sqref="A1:N1"/>
    </sheetView>
  </sheetViews>
  <sheetFormatPr defaultColWidth="8.75" defaultRowHeight="11.25" customHeight="1"/>
  <cols>
    <col min="1" max="1" width="1.328125" style="52" customWidth="1"/>
    <col min="2" max="2" width="8.75" style="52" customWidth="1"/>
    <col min="3" max="14" width="7.58203125" style="52" customWidth="1"/>
    <col min="15" max="16" width="6.58203125" style="52" customWidth="1"/>
    <col min="17" max="17" width="6.75" style="52" bestFit="1" customWidth="1"/>
    <col min="18" max="18" width="5.58203125" style="52" customWidth="1"/>
    <col min="19" max="23" width="4.58203125" style="52" customWidth="1"/>
    <col min="24" max="24" width="7.58203125" style="52" customWidth="1"/>
    <col min="25" max="25" width="8.08203125" style="52" bestFit="1" customWidth="1"/>
    <col min="26" max="26" width="5.58203125" style="52" customWidth="1"/>
    <col min="27" max="27" width="7" style="52" bestFit="1" customWidth="1"/>
    <col min="28" max="28" width="5.58203125" style="52" customWidth="1"/>
    <col min="29" max="29" width="7.58203125" style="85" customWidth="1"/>
    <col min="30" max="30" width="7.33203125" style="85" bestFit="1" customWidth="1"/>
    <col min="31" max="31" width="8.75" style="52" customWidth="1"/>
    <col min="32" max="32" width="1.328125" style="52" customWidth="1"/>
    <col min="33" max="16384" width="8.75" style="52" customWidth="1"/>
  </cols>
  <sheetData>
    <row r="1" spans="1:30" ht="16.5" customHeight="1">
      <c r="A1" s="323" t="s">
        <v>224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78"/>
      <c r="P1" s="78"/>
      <c r="Q1" s="78"/>
      <c r="R1" s="62" t="s">
        <v>14</v>
      </c>
      <c r="S1" s="78"/>
      <c r="T1" s="78"/>
      <c r="U1" s="78"/>
      <c r="V1" s="78"/>
      <c r="W1" s="78"/>
      <c r="X1" s="78"/>
      <c r="Y1" s="78"/>
      <c r="Z1" s="87"/>
      <c r="AA1" s="78"/>
      <c r="AB1" s="78"/>
      <c r="AC1" s="79"/>
      <c r="AD1" s="79"/>
    </row>
    <row r="2" spans="1:30" ht="16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78"/>
      <c r="P2" s="78"/>
      <c r="Q2" s="78"/>
      <c r="R2" s="62"/>
      <c r="S2" s="78"/>
      <c r="T2" s="78"/>
      <c r="U2" s="78"/>
      <c r="V2" s="78"/>
      <c r="W2" s="78"/>
      <c r="X2" s="78"/>
      <c r="Y2" s="78"/>
      <c r="Z2" s="78"/>
      <c r="AA2" s="78"/>
      <c r="AB2" s="78"/>
      <c r="AC2" s="79"/>
      <c r="AD2" s="79"/>
    </row>
    <row r="3" spans="1:32" ht="16.5" customHeight="1">
      <c r="A3" s="62" t="s">
        <v>93</v>
      </c>
      <c r="C3" s="265"/>
      <c r="D3" s="63"/>
      <c r="E3" s="63"/>
      <c r="F3" s="63"/>
      <c r="G3" s="63"/>
      <c r="H3" s="63"/>
      <c r="I3" s="63"/>
      <c r="J3" s="63"/>
      <c r="K3" s="63"/>
      <c r="L3" s="63"/>
      <c r="M3" s="63"/>
      <c r="N3" s="7"/>
      <c r="O3" s="7" t="s">
        <v>178</v>
      </c>
      <c r="P3" s="63"/>
      <c r="Q3" s="63"/>
      <c r="R3" s="63"/>
      <c r="S3" s="53"/>
      <c r="T3" s="53"/>
      <c r="U3" s="53"/>
      <c r="V3" s="53"/>
      <c r="W3" s="53"/>
      <c r="X3" s="53"/>
      <c r="Y3" s="53"/>
      <c r="Z3" s="53"/>
      <c r="AA3" s="53"/>
      <c r="AB3" s="53"/>
      <c r="AC3" s="80"/>
      <c r="AD3" s="80"/>
      <c r="AE3" s="53"/>
      <c r="AF3" s="64" t="s">
        <v>2</v>
      </c>
    </row>
    <row r="4" spans="1:32" ht="16.5" customHeight="1">
      <c r="A4" s="309" t="s">
        <v>240</v>
      </c>
      <c r="B4" s="339"/>
      <c r="C4" s="326" t="s">
        <v>0</v>
      </c>
      <c r="D4" s="324" t="s">
        <v>165</v>
      </c>
      <c r="E4" s="324"/>
      <c r="F4" s="324"/>
      <c r="G4" s="324"/>
      <c r="H4" s="324"/>
      <c r="I4" s="324"/>
      <c r="J4" s="325"/>
      <c r="K4" s="329" t="s">
        <v>166</v>
      </c>
      <c r="L4" s="333" t="s">
        <v>167</v>
      </c>
      <c r="M4" s="334"/>
      <c r="N4" s="329" t="s">
        <v>163</v>
      </c>
      <c r="O4" s="329" t="s">
        <v>164</v>
      </c>
      <c r="P4" s="329" t="s">
        <v>201</v>
      </c>
      <c r="Q4" s="329" t="s">
        <v>168</v>
      </c>
      <c r="R4" s="365" t="s">
        <v>244</v>
      </c>
      <c r="S4" s="309" t="s">
        <v>169</v>
      </c>
      <c r="T4" s="309"/>
      <c r="U4" s="309"/>
      <c r="V4" s="309"/>
      <c r="W4" s="310"/>
      <c r="X4" s="317" t="s">
        <v>92</v>
      </c>
      <c r="Y4" s="356" t="s">
        <v>186</v>
      </c>
      <c r="Z4" s="309"/>
      <c r="AA4" s="309"/>
      <c r="AB4" s="310"/>
      <c r="AC4" s="362" t="s">
        <v>156</v>
      </c>
      <c r="AD4" s="353" t="s">
        <v>202</v>
      </c>
      <c r="AE4" s="356" t="s">
        <v>240</v>
      </c>
      <c r="AF4" s="359"/>
    </row>
    <row r="5" spans="1:32" ht="16.5" customHeight="1">
      <c r="A5" s="340"/>
      <c r="B5" s="341"/>
      <c r="C5" s="327"/>
      <c r="D5" s="329" t="s">
        <v>81</v>
      </c>
      <c r="E5" s="329" t="s">
        <v>87</v>
      </c>
      <c r="F5" s="329" t="s">
        <v>88</v>
      </c>
      <c r="G5" s="329" t="s">
        <v>89</v>
      </c>
      <c r="H5" s="329" t="s">
        <v>90</v>
      </c>
      <c r="I5" s="329" t="s">
        <v>91</v>
      </c>
      <c r="J5" s="329" t="s">
        <v>200</v>
      </c>
      <c r="K5" s="330"/>
      <c r="L5" s="335"/>
      <c r="M5" s="336"/>
      <c r="N5" s="330"/>
      <c r="O5" s="330"/>
      <c r="P5" s="330"/>
      <c r="Q5" s="330"/>
      <c r="R5" s="366"/>
      <c r="S5" s="311"/>
      <c r="T5" s="311"/>
      <c r="U5" s="311"/>
      <c r="V5" s="311"/>
      <c r="W5" s="312"/>
      <c r="X5" s="318"/>
      <c r="Y5" s="357"/>
      <c r="Z5" s="313"/>
      <c r="AA5" s="313"/>
      <c r="AB5" s="314"/>
      <c r="AC5" s="363"/>
      <c r="AD5" s="354"/>
      <c r="AE5" s="360"/>
      <c r="AF5" s="340"/>
    </row>
    <row r="6" spans="1:32" ht="16.5" customHeight="1">
      <c r="A6" s="340"/>
      <c r="B6" s="341"/>
      <c r="C6" s="327"/>
      <c r="D6" s="330"/>
      <c r="E6" s="330"/>
      <c r="F6" s="330"/>
      <c r="G6" s="330"/>
      <c r="H6" s="330"/>
      <c r="I6" s="330"/>
      <c r="J6" s="330"/>
      <c r="K6" s="330"/>
      <c r="L6" s="337" t="s">
        <v>155</v>
      </c>
      <c r="M6" s="330" t="s">
        <v>84</v>
      </c>
      <c r="N6" s="330"/>
      <c r="O6" s="330"/>
      <c r="P6" s="330"/>
      <c r="Q6" s="330"/>
      <c r="R6" s="366"/>
      <c r="S6" s="313"/>
      <c r="T6" s="313"/>
      <c r="U6" s="313"/>
      <c r="V6" s="313"/>
      <c r="W6" s="314"/>
      <c r="X6" s="318"/>
      <c r="Y6" s="315" t="s">
        <v>154</v>
      </c>
      <c r="Z6" s="316"/>
      <c r="AA6" s="321" t="s">
        <v>170</v>
      </c>
      <c r="AB6" s="322"/>
      <c r="AC6" s="363"/>
      <c r="AD6" s="354"/>
      <c r="AE6" s="360"/>
      <c r="AF6" s="340"/>
    </row>
    <row r="7" spans="1:32" ht="16.5" customHeight="1">
      <c r="A7" s="342"/>
      <c r="B7" s="343"/>
      <c r="C7" s="328"/>
      <c r="D7" s="331"/>
      <c r="E7" s="331"/>
      <c r="F7" s="331"/>
      <c r="G7" s="331"/>
      <c r="H7" s="331"/>
      <c r="I7" s="331"/>
      <c r="J7" s="331"/>
      <c r="K7" s="331"/>
      <c r="L7" s="338"/>
      <c r="M7" s="331"/>
      <c r="N7" s="331"/>
      <c r="O7" s="331"/>
      <c r="P7" s="331"/>
      <c r="Q7" s="331"/>
      <c r="R7" s="367"/>
      <c r="S7" s="9" t="s">
        <v>81</v>
      </c>
      <c r="T7" s="92" t="s">
        <v>195</v>
      </c>
      <c r="U7" s="92" t="s">
        <v>196</v>
      </c>
      <c r="V7" s="92" t="s">
        <v>197</v>
      </c>
      <c r="W7" s="92" t="s">
        <v>198</v>
      </c>
      <c r="X7" s="319"/>
      <c r="Y7" s="90" t="s">
        <v>94</v>
      </c>
      <c r="Z7" s="91" t="s">
        <v>95</v>
      </c>
      <c r="AA7" s="90" t="s">
        <v>94</v>
      </c>
      <c r="AB7" s="91" t="s">
        <v>95</v>
      </c>
      <c r="AC7" s="364"/>
      <c r="AD7" s="355"/>
      <c r="AE7" s="361"/>
      <c r="AF7" s="342"/>
    </row>
    <row r="8" spans="1:32" ht="16.5" customHeight="1">
      <c r="A8" s="53"/>
      <c r="B8" s="65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72"/>
      <c r="AD8" s="172"/>
      <c r="AE8" s="81"/>
      <c r="AF8" s="82"/>
    </row>
    <row r="9" spans="1:32" ht="16.5" customHeight="1">
      <c r="A9" s="266"/>
      <c r="B9" s="267" t="s">
        <v>246</v>
      </c>
      <c r="C9" s="268">
        <v>21094</v>
      </c>
      <c r="D9" s="169">
        <v>10069</v>
      </c>
      <c r="E9" s="169">
        <v>9254</v>
      </c>
      <c r="F9" s="169">
        <v>720</v>
      </c>
      <c r="G9" s="169">
        <v>3</v>
      </c>
      <c r="H9" s="169">
        <v>42</v>
      </c>
      <c r="I9" s="169">
        <v>50</v>
      </c>
      <c r="J9" s="169">
        <v>0</v>
      </c>
      <c r="K9" s="169">
        <v>3592</v>
      </c>
      <c r="L9" s="169">
        <v>632</v>
      </c>
      <c r="M9" s="169">
        <v>747</v>
      </c>
      <c r="N9" s="169">
        <v>382</v>
      </c>
      <c r="O9" s="169">
        <v>4179</v>
      </c>
      <c r="P9" s="169">
        <v>516</v>
      </c>
      <c r="Q9" s="169">
        <v>962</v>
      </c>
      <c r="R9" s="169">
        <v>15</v>
      </c>
      <c r="S9" s="169">
        <v>26</v>
      </c>
      <c r="T9" s="169">
        <v>3</v>
      </c>
      <c r="U9" s="169">
        <v>3</v>
      </c>
      <c r="V9" s="169">
        <v>20</v>
      </c>
      <c r="W9" s="169">
        <v>0</v>
      </c>
      <c r="X9" s="169">
        <v>709</v>
      </c>
      <c r="Y9" s="169">
        <v>10761</v>
      </c>
      <c r="Z9" s="169">
        <v>730</v>
      </c>
      <c r="AA9" s="169">
        <v>1703</v>
      </c>
      <c r="AB9" s="169">
        <v>41</v>
      </c>
      <c r="AC9" s="172">
        <v>47.7</v>
      </c>
      <c r="AD9" s="172">
        <v>19.9</v>
      </c>
      <c r="AE9" s="70" t="s">
        <v>247</v>
      </c>
      <c r="AF9" s="66"/>
    </row>
    <row r="10" spans="1:32" s="1" customFormat="1" ht="16.5" customHeight="1">
      <c r="A10" s="269"/>
      <c r="B10" s="93" t="s">
        <v>248</v>
      </c>
      <c r="C10" s="167">
        <v>20539</v>
      </c>
      <c r="D10" s="161">
        <v>9348</v>
      </c>
      <c r="E10" s="161">
        <v>8626</v>
      </c>
      <c r="F10" s="161">
        <v>644</v>
      </c>
      <c r="G10" s="161">
        <v>1</v>
      </c>
      <c r="H10" s="161">
        <v>19</v>
      </c>
      <c r="I10" s="161">
        <v>58</v>
      </c>
      <c r="J10" s="161">
        <v>0</v>
      </c>
      <c r="K10" s="161">
        <v>3556</v>
      </c>
      <c r="L10" s="161">
        <v>930</v>
      </c>
      <c r="M10" s="161">
        <v>622</v>
      </c>
      <c r="N10" s="161">
        <v>315</v>
      </c>
      <c r="O10" s="161">
        <v>4147</v>
      </c>
      <c r="P10" s="161">
        <v>506</v>
      </c>
      <c r="Q10" s="161">
        <v>1042</v>
      </c>
      <c r="R10" s="161">
        <v>73</v>
      </c>
      <c r="S10" s="161">
        <v>29</v>
      </c>
      <c r="T10" s="161">
        <v>5</v>
      </c>
      <c r="U10" s="161">
        <v>5</v>
      </c>
      <c r="V10" s="161">
        <v>19</v>
      </c>
      <c r="W10" s="161">
        <v>0</v>
      </c>
      <c r="X10" s="161">
        <v>770</v>
      </c>
      <c r="Y10" s="161">
        <v>9879</v>
      </c>
      <c r="Z10" s="161">
        <v>656</v>
      </c>
      <c r="AA10" s="161">
        <v>1188</v>
      </c>
      <c r="AB10" s="161">
        <v>21</v>
      </c>
      <c r="AC10" s="162">
        <v>45.5</v>
      </c>
      <c r="AD10" s="162">
        <v>20.3</v>
      </c>
      <c r="AE10" s="77" t="s">
        <v>249</v>
      </c>
      <c r="AF10" s="2"/>
    </row>
    <row r="11" spans="1:32" ht="16.5" customHeight="1">
      <c r="A11" s="53"/>
      <c r="B11" s="65"/>
      <c r="C11" s="163" t="s">
        <v>285</v>
      </c>
      <c r="D11" s="163" t="s">
        <v>285</v>
      </c>
      <c r="E11" s="163" t="s">
        <v>285</v>
      </c>
      <c r="F11" s="163" t="s">
        <v>285</v>
      </c>
      <c r="G11" s="163" t="s">
        <v>285</v>
      </c>
      <c r="H11" s="163" t="s">
        <v>285</v>
      </c>
      <c r="I11" s="163" t="s">
        <v>285</v>
      </c>
      <c r="J11" s="163" t="s">
        <v>285</v>
      </c>
      <c r="K11" s="163" t="s">
        <v>285</v>
      </c>
      <c r="L11" s="163" t="s">
        <v>285</v>
      </c>
      <c r="M11" s="163" t="s">
        <v>285</v>
      </c>
      <c r="N11" s="163" t="s">
        <v>285</v>
      </c>
      <c r="O11" s="163" t="s">
        <v>285</v>
      </c>
      <c r="P11" s="163" t="s">
        <v>285</v>
      </c>
      <c r="Q11" s="163" t="s">
        <v>285</v>
      </c>
      <c r="R11" s="163" t="s">
        <v>285</v>
      </c>
      <c r="S11" s="163" t="s">
        <v>285</v>
      </c>
      <c r="T11" s="163" t="s">
        <v>285</v>
      </c>
      <c r="U11" s="163" t="s">
        <v>285</v>
      </c>
      <c r="V11" s="163" t="s">
        <v>285</v>
      </c>
      <c r="W11" s="163" t="s">
        <v>285</v>
      </c>
      <c r="X11" s="163" t="s">
        <v>285</v>
      </c>
      <c r="Y11" s="163" t="s">
        <v>285</v>
      </c>
      <c r="Z11" s="163" t="s">
        <v>285</v>
      </c>
      <c r="AA11" s="163" t="s">
        <v>285</v>
      </c>
      <c r="AB11" s="163" t="s">
        <v>285</v>
      </c>
      <c r="AC11" s="164"/>
      <c r="AD11" s="164"/>
      <c r="AE11" s="68"/>
      <c r="AF11" s="66"/>
    </row>
    <row r="12" spans="1:32" ht="16.5" customHeight="1">
      <c r="A12" s="53"/>
      <c r="B12" s="67" t="s">
        <v>82</v>
      </c>
      <c r="C12" s="163">
        <v>15392</v>
      </c>
      <c r="D12" s="163">
        <v>6547</v>
      </c>
      <c r="E12" s="163">
        <v>6043</v>
      </c>
      <c r="F12" s="163">
        <v>445</v>
      </c>
      <c r="G12" s="163">
        <v>0</v>
      </c>
      <c r="H12" s="163">
        <v>1</v>
      </c>
      <c r="I12" s="163">
        <v>58</v>
      </c>
      <c r="J12" s="163">
        <v>0</v>
      </c>
      <c r="K12" s="163">
        <v>2689</v>
      </c>
      <c r="L12" s="320">
        <v>930</v>
      </c>
      <c r="M12" s="320">
        <v>622</v>
      </c>
      <c r="N12" s="163">
        <v>256</v>
      </c>
      <c r="O12" s="163">
        <v>3560</v>
      </c>
      <c r="P12" s="163">
        <v>372</v>
      </c>
      <c r="Q12" s="163">
        <v>776</v>
      </c>
      <c r="R12" s="163">
        <v>62</v>
      </c>
      <c r="S12" s="163">
        <v>29</v>
      </c>
      <c r="T12" s="163">
        <v>5</v>
      </c>
      <c r="U12" s="163">
        <v>5</v>
      </c>
      <c r="V12" s="163">
        <v>19</v>
      </c>
      <c r="W12" s="163">
        <v>0</v>
      </c>
      <c r="X12" s="320">
        <v>770</v>
      </c>
      <c r="Y12" s="163">
        <v>7078</v>
      </c>
      <c r="Z12" s="163">
        <v>457</v>
      </c>
      <c r="AA12" s="320">
        <v>1188</v>
      </c>
      <c r="AB12" s="320">
        <v>21</v>
      </c>
      <c r="AC12" s="164">
        <v>42.5</v>
      </c>
      <c r="AD12" s="158">
        <v>23.3</v>
      </c>
      <c r="AE12" s="68" t="s">
        <v>85</v>
      </c>
      <c r="AF12" s="66"/>
    </row>
    <row r="13" spans="1:32" ht="16.5" customHeight="1">
      <c r="A13" s="53"/>
      <c r="B13" s="67" t="s">
        <v>83</v>
      </c>
      <c r="C13" s="163">
        <v>5147</v>
      </c>
      <c r="D13" s="163">
        <v>2801</v>
      </c>
      <c r="E13" s="163">
        <v>2583</v>
      </c>
      <c r="F13" s="163">
        <v>199</v>
      </c>
      <c r="G13" s="163">
        <v>1</v>
      </c>
      <c r="H13" s="163">
        <v>18</v>
      </c>
      <c r="I13" s="163">
        <v>0</v>
      </c>
      <c r="J13" s="163">
        <v>0</v>
      </c>
      <c r="K13" s="163">
        <v>867</v>
      </c>
      <c r="L13" s="320">
        <v>0</v>
      </c>
      <c r="M13" s="320">
        <v>0</v>
      </c>
      <c r="N13" s="163">
        <v>59</v>
      </c>
      <c r="O13" s="163">
        <v>587</v>
      </c>
      <c r="P13" s="163">
        <v>134</v>
      </c>
      <c r="Q13" s="163">
        <v>266</v>
      </c>
      <c r="R13" s="163">
        <v>11</v>
      </c>
      <c r="S13" s="163">
        <v>0</v>
      </c>
      <c r="T13" s="163">
        <v>0</v>
      </c>
      <c r="U13" s="163">
        <v>0</v>
      </c>
      <c r="V13" s="163">
        <v>0</v>
      </c>
      <c r="W13" s="163">
        <v>0</v>
      </c>
      <c r="X13" s="320">
        <v>0</v>
      </c>
      <c r="Y13" s="163">
        <v>2801</v>
      </c>
      <c r="Z13" s="163">
        <v>199</v>
      </c>
      <c r="AA13" s="320">
        <v>0</v>
      </c>
      <c r="AB13" s="320">
        <v>0</v>
      </c>
      <c r="AC13" s="164">
        <v>54.4</v>
      </c>
      <c r="AD13" s="158">
        <v>11.4</v>
      </c>
      <c r="AE13" s="68" t="s">
        <v>86</v>
      </c>
      <c r="AF13" s="66"/>
    </row>
    <row r="14" spans="1:32" ht="16.5" customHeight="1">
      <c r="A14" s="53"/>
      <c r="B14" s="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6"/>
      <c r="AD14" s="166"/>
      <c r="AE14" s="68"/>
      <c r="AF14" s="66"/>
    </row>
    <row r="15" spans="1:32" s="1" customFormat="1" ht="16.5" customHeight="1">
      <c r="A15" s="332" t="s">
        <v>193</v>
      </c>
      <c r="B15" s="344"/>
      <c r="C15" s="167">
        <v>17720</v>
      </c>
      <c r="D15" s="161">
        <v>8628</v>
      </c>
      <c r="E15" s="161">
        <v>8016</v>
      </c>
      <c r="F15" s="161">
        <v>535</v>
      </c>
      <c r="G15" s="161">
        <v>1</v>
      </c>
      <c r="H15" s="161">
        <v>18</v>
      </c>
      <c r="I15" s="161">
        <v>58</v>
      </c>
      <c r="J15" s="161">
        <v>0</v>
      </c>
      <c r="K15" s="161">
        <v>2929</v>
      </c>
      <c r="L15" s="161">
        <v>900</v>
      </c>
      <c r="M15" s="161">
        <v>587</v>
      </c>
      <c r="N15" s="161">
        <v>256</v>
      </c>
      <c r="O15" s="161">
        <v>3119</v>
      </c>
      <c r="P15" s="161">
        <v>425</v>
      </c>
      <c r="Q15" s="161">
        <v>824</v>
      </c>
      <c r="R15" s="161">
        <v>52</v>
      </c>
      <c r="S15" s="161">
        <v>22</v>
      </c>
      <c r="T15" s="161">
        <v>3</v>
      </c>
      <c r="U15" s="161">
        <v>2</v>
      </c>
      <c r="V15" s="161">
        <v>17</v>
      </c>
      <c r="W15" s="161">
        <v>0</v>
      </c>
      <c r="X15" s="161">
        <v>639</v>
      </c>
      <c r="Y15" s="161">
        <v>9234</v>
      </c>
      <c r="Z15" s="161">
        <v>544</v>
      </c>
      <c r="AA15" s="161">
        <v>1168</v>
      </c>
      <c r="AB15" s="161">
        <v>17</v>
      </c>
      <c r="AC15" s="162">
        <v>48.7</v>
      </c>
      <c r="AD15" s="162">
        <v>17.7</v>
      </c>
      <c r="AE15" s="346" t="s">
        <v>193</v>
      </c>
      <c r="AF15" s="358"/>
    </row>
    <row r="16" spans="1:32" s="1" customFormat="1" ht="16.5" customHeight="1">
      <c r="A16" s="2"/>
      <c r="B16" s="3" t="s">
        <v>161</v>
      </c>
      <c r="C16" s="167">
        <v>10211</v>
      </c>
      <c r="D16" s="161">
        <v>5804</v>
      </c>
      <c r="E16" s="161">
        <v>5511</v>
      </c>
      <c r="F16" s="161">
        <v>273</v>
      </c>
      <c r="G16" s="161">
        <v>1</v>
      </c>
      <c r="H16" s="161">
        <v>18</v>
      </c>
      <c r="I16" s="161">
        <v>1</v>
      </c>
      <c r="J16" s="161">
        <v>0</v>
      </c>
      <c r="K16" s="161">
        <v>1368</v>
      </c>
      <c r="L16" s="161">
        <v>775</v>
      </c>
      <c r="M16" s="161">
        <v>438</v>
      </c>
      <c r="N16" s="161">
        <v>75</v>
      </c>
      <c r="O16" s="161">
        <v>1098</v>
      </c>
      <c r="P16" s="161">
        <v>180</v>
      </c>
      <c r="Q16" s="161">
        <v>456</v>
      </c>
      <c r="R16" s="161">
        <v>17</v>
      </c>
      <c r="S16" s="161">
        <v>0</v>
      </c>
      <c r="T16" s="161">
        <v>0</v>
      </c>
      <c r="U16" s="161">
        <v>0</v>
      </c>
      <c r="V16" s="161">
        <v>0</v>
      </c>
      <c r="W16" s="161">
        <v>0</v>
      </c>
      <c r="X16" s="161">
        <v>194</v>
      </c>
      <c r="Y16" s="161">
        <v>6537</v>
      </c>
      <c r="Z16" s="161">
        <v>273</v>
      </c>
      <c r="AA16" s="161">
        <v>1057</v>
      </c>
      <c r="AB16" s="161">
        <v>11</v>
      </c>
      <c r="AC16" s="162">
        <v>56.8</v>
      </c>
      <c r="AD16" s="162">
        <v>10.8</v>
      </c>
      <c r="AE16" s="4" t="s">
        <v>161</v>
      </c>
      <c r="AF16" s="2"/>
    </row>
    <row r="17" spans="1:32" ht="16.5" customHeight="1">
      <c r="A17" s="69"/>
      <c r="B17" s="83" t="s">
        <v>28</v>
      </c>
      <c r="C17" s="168">
        <v>3137</v>
      </c>
      <c r="D17" s="169">
        <v>1584</v>
      </c>
      <c r="E17" s="163">
        <v>1483</v>
      </c>
      <c r="F17" s="163">
        <v>100</v>
      </c>
      <c r="G17" s="163">
        <v>1</v>
      </c>
      <c r="H17" s="163">
        <v>0</v>
      </c>
      <c r="I17" s="163">
        <v>0</v>
      </c>
      <c r="J17" s="163">
        <v>0</v>
      </c>
      <c r="K17" s="163">
        <v>445</v>
      </c>
      <c r="L17" s="163">
        <v>297</v>
      </c>
      <c r="M17" s="163">
        <v>122</v>
      </c>
      <c r="N17" s="163">
        <v>23</v>
      </c>
      <c r="O17" s="163">
        <v>412</v>
      </c>
      <c r="P17" s="163">
        <v>86</v>
      </c>
      <c r="Q17" s="163">
        <v>158</v>
      </c>
      <c r="R17" s="163">
        <v>10</v>
      </c>
      <c r="S17" s="169">
        <v>0</v>
      </c>
      <c r="T17" s="163">
        <v>0</v>
      </c>
      <c r="U17" s="163">
        <v>0</v>
      </c>
      <c r="V17" s="163">
        <v>0</v>
      </c>
      <c r="W17" s="163">
        <v>0</v>
      </c>
      <c r="X17" s="163">
        <v>100</v>
      </c>
      <c r="Y17" s="163">
        <v>1775</v>
      </c>
      <c r="Z17" s="163">
        <v>100</v>
      </c>
      <c r="AA17" s="163">
        <v>310</v>
      </c>
      <c r="AB17" s="163">
        <v>0</v>
      </c>
      <c r="AC17" s="170">
        <v>50.5</v>
      </c>
      <c r="AD17" s="170">
        <v>13.1</v>
      </c>
      <c r="AE17" s="70" t="s">
        <v>28</v>
      </c>
      <c r="AF17" s="66"/>
    </row>
    <row r="18" spans="1:32" ht="16.5" customHeight="1">
      <c r="A18" s="69"/>
      <c r="B18" s="83" t="s">
        <v>29</v>
      </c>
      <c r="C18" s="168">
        <v>1962</v>
      </c>
      <c r="D18" s="169">
        <v>1192</v>
      </c>
      <c r="E18" s="163">
        <v>1152</v>
      </c>
      <c r="F18" s="163">
        <v>21</v>
      </c>
      <c r="G18" s="163">
        <v>0</v>
      </c>
      <c r="H18" s="163">
        <v>18</v>
      </c>
      <c r="I18" s="163">
        <v>1</v>
      </c>
      <c r="J18" s="163">
        <v>0</v>
      </c>
      <c r="K18" s="163">
        <v>165</v>
      </c>
      <c r="L18" s="163">
        <v>126</v>
      </c>
      <c r="M18" s="163">
        <v>145</v>
      </c>
      <c r="N18" s="163">
        <v>31</v>
      </c>
      <c r="O18" s="163">
        <v>240</v>
      </c>
      <c r="P18" s="163">
        <v>11</v>
      </c>
      <c r="Q18" s="163">
        <v>49</v>
      </c>
      <c r="R18" s="163">
        <v>3</v>
      </c>
      <c r="S18" s="169">
        <v>0</v>
      </c>
      <c r="T18" s="163">
        <v>0</v>
      </c>
      <c r="U18" s="163">
        <v>0</v>
      </c>
      <c r="V18" s="163">
        <v>0</v>
      </c>
      <c r="W18" s="163">
        <v>0</v>
      </c>
      <c r="X18" s="163">
        <v>50</v>
      </c>
      <c r="Y18" s="163">
        <v>1416</v>
      </c>
      <c r="Z18" s="163">
        <v>21</v>
      </c>
      <c r="AA18" s="163">
        <v>308</v>
      </c>
      <c r="AB18" s="163">
        <v>1</v>
      </c>
      <c r="AC18" s="170">
        <v>60.8</v>
      </c>
      <c r="AD18" s="170">
        <v>12.2</v>
      </c>
      <c r="AE18" s="70" t="s">
        <v>29</v>
      </c>
      <c r="AF18" s="66"/>
    </row>
    <row r="19" spans="1:32" ht="16.5" customHeight="1">
      <c r="A19" s="69"/>
      <c r="B19" s="83" t="s">
        <v>30</v>
      </c>
      <c r="C19" s="168">
        <v>1643</v>
      </c>
      <c r="D19" s="169">
        <v>922</v>
      </c>
      <c r="E19" s="163">
        <v>862</v>
      </c>
      <c r="F19" s="163">
        <v>60</v>
      </c>
      <c r="G19" s="163">
        <v>0</v>
      </c>
      <c r="H19" s="163">
        <v>0</v>
      </c>
      <c r="I19" s="163">
        <v>0</v>
      </c>
      <c r="J19" s="163">
        <v>0</v>
      </c>
      <c r="K19" s="163">
        <v>251</v>
      </c>
      <c r="L19" s="163">
        <v>185</v>
      </c>
      <c r="M19" s="163">
        <v>84</v>
      </c>
      <c r="N19" s="163">
        <v>2</v>
      </c>
      <c r="O19" s="163">
        <v>120</v>
      </c>
      <c r="P19" s="163">
        <v>26</v>
      </c>
      <c r="Q19" s="163">
        <v>53</v>
      </c>
      <c r="R19" s="163">
        <v>0</v>
      </c>
      <c r="S19" s="169">
        <v>0</v>
      </c>
      <c r="T19" s="163">
        <v>0</v>
      </c>
      <c r="U19" s="163">
        <v>0</v>
      </c>
      <c r="V19" s="163">
        <v>0</v>
      </c>
      <c r="W19" s="163">
        <v>0</v>
      </c>
      <c r="X19" s="163">
        <v>13</v>
      </c>
      <c r="Y19" s="163">
        <v>1065</v>
      </c>
      <c r="Z19" s="163">
        <v>60</v>
      </c>
      <c r="AA19" s="163">
        <v>158</v>
      </c>
      <c r="AB19" s="163">
        <v>2</v>
      </c>
      <c r="AC19" s="170">
        <v>56.1</v>
      </c>
      <c r="AD19" s="170">
        <v>7.3</v>
      </c>
      <c r="AE19" s="70" t="s">
        <v>30</v>
      </c>
      <c r="AF19" s="66"/>
    </row>
    <row r="20" spans="1:32" ht="16.5" customHeight="1">
      <c r="A20" s="69"/>
      <c r="B20" s="83" t="s">
        <v>31</v>
      </c>
      <c r="C20" s="168">
        <v>1381</v>
      </c>
      <c r="D20" s="169">
        <v>891</v>
      </c>
      <c r="E20" s="163">
        <v>860</v>
      </c>
      <c r="F20" s="163">
        <v>31</v>
      </c>
      <c r="G20" s="163">
        <v>0</v>
      </c>
      <c r="H20" s="163">
        <v>0</v>
      </c>
      <c r="I20" s="163">
        <v>0</v>
      </c>
      <c r="J20" s="163">
        <v>0</v>
      </c>
      <c r="K20" s="163">
        <v>228</v>
      </c>
      <c r="L20" s="163">
        <v>39</v>
      </c>
      <c r="M20" s="163">
        <v>11</v>
      </c>
      <c r="N20" s="163">
        <v>9</v>
      </c>
      <c r="O20" s="163">
        <v>71</v>
      </c>
      <c r="P20" s="163">
        <v>7</v>
      </c>
      <c r="Q20" s="163">
        <v>121</v>
      </c>
      <c r="R20" s="163">
        <v>4</v>
      </c>
      <c r="S20" s="169">
        <v>0</v>
      </c>
      <c r="T20" s="163">
        <v>0</v>
      </c>
      <c r="U20" s="163">
        <v>0</v>
      </c>
      <c r="V20" s="163">
        <v>0</v>
      </c>
      <c r="W20" s="163">
        <v>0</v>
      </c>
      <c r="X20" s="163">
        <v>13</v>
      </c>
      <c r="Y20" s="163">
        <v>980</v>
      </c>
      <c r="Z20" s="163">
        <v>31</v>
      </c>
      <c r="AA20" s="163">
        <v>112</v>
      </c>
      <c r="AB20" s="163">
        <v>2</v>
      </c>
      <c r="AC20" s="170">
        <v>64.5</v>
      </c>
      <c r="AD20" s="170">
        <v>5.1</v>
      </c>
      <c r="AE20" s="70" t="s">
        <v>31</v>
      </c>
      <c r="AF20" s="66"/>
    </row>
    <row r="21" spans="1:32" ht="16.5" customHeight="1">
      <c r="A21" s="69"/>
      <c r="B21" s="83" t="s">
        <v>32</v>
      </c>
      <c r="C21" s="168">
        <v>2088</v>
      </c>
      <c r="D21" s="169">
        <v>1215</v>
      </c>
      <c r="E21" s="163">
        <v>1154</v>
      </c>
      <c r="F21" s="163">
        <v>61</v>
      </c>
      <c r="G21" s="163">
        <v>0</v>
      </c>
      <c r="H21" s="163">
        <v>0</v>
      </c>
      <c r="I21" s="163">
        <v>0</v>
      </c>
      <c r="J21" s="163">
        <v>0</v>
      </c>
      <c r="K21" s="163">
        <v>279</v>
      </c>
      <c r="L21" s="163">
        <v>128</v>
      </c>
      <c r="M21" s="163">
        <v>76</v>
      </c>
      <c r="N21" s="163">
        <v>10</v>
      </c>
      <c r="O21" s="163">
        <v>255</v>
      </c>
      <c r="P21" s="163">
        <v>50</v>
      </c>
      <c r="Q21" s="163">
        <v>75</v>
      </c>
      <c r="R21" s="163">
        <v>0</v>
      </c>
      <c r="S21" s="169">
        <v>0</v>
      </c>
      <c r="T21" s="163">
        <v>0</v>
      </c>
      <c r="U21" s="163">
        <v>0</v>
      </c>
      <c r="V21" s="163">
        <v>0</v>
      </c>
      <c r="W21" s="163">
        <v>0</v>
      </c>
      <c r="X21" s="163">
        <v>18</v>
      </c>
      <c r="Y21" s="163">
        <v>1301</v>
      </c>
      <c r="Z21" s="163">
        <v>61</v>
      </c>
      <c r="AA21" s="163">
        <v>169</v>
      </c>
      <c r="AB21" s="163">
        <v>6</v>
      </c>
      <c r="AC21" s="170">
        <v>58.2</v>
      </c>
      <c r="AD21" s="170">
        <v>12.2</v>
      </c>
      <c r="AE21" s="70" t="s">
        <v>32</v>
      </c>
      <c r="AF21" s="66"/>
    </row>
    <row r="22" spans="1:32" ht="16.5" customHeight="1">
      <c r="A22" s="69"/>
      <c r="B22" s="73" t="s">
        <v>33</v>
      </c>
      <c r="C22" s="168">
        <v>1489</v>
      </c>
      <c r="D22" s="169">
        <v>479</v>
      </c>
      <c r="E22" s="163">
        <v>430</v>
      </c>
      <c r="F22" s="163">
        <v>39</v>
      </c>
      <c r="G22" s="163">
        <v>0</v>
      </c>
      <c r="H22" s="163">
        <v>0</v>
      </c>
      <c r="I22" s="163">
        <v>10</v>
      </c>
      <c r="J22" s="163">
        <v>0</v>
      </c>
      <c r="K22" s="163">
        <v>282</v>
      </c>
      <c r="L22" s="163">
        <v>5</v>
      </c>
      <c r="M22" s="163">
        <v>45</v>
      </c>
      <c r="N22" s="163">
        <v>20</v>
      </c>
      <c r="O22" s="163">
        <v>464</v>
      </c>
      <c r="P22" s="163">
        <v>67</v>
      </c>
      <c r="Q22" s="163">
        <v>113</v>
      </c>
      <c r="R22" s="163">
        <v>14</v>
      </c>
      <c r="S22" s="169">
        <v>11</v>
      </c>
      <c r="T22" s="163">
        <v>1</v>
      </c>
      <c r="U22" s="163">
        <v>1</v>
      </c>
      <c r="V22" s="163">
        <v>9</v>
      </c>
      <c r="W22" s="163">
        <v>0</v>
      </c>
      <c r="X22" s="163">
        <v>112</v>
      </c>
      <c r="Y22" s="163">
        <v>489</v>
      </c>
      <c r="Z22" s="163">
        <v>39</v>
      </c>
      <c r="AA22" s="163">
        <v>22</v>
      </c>
      <c r="AB22" s="163">
        <v>5</v>
      </c>
      <c r="AC22" s="170">
        <v>32.2</v>
      </c>
      <c r="AD22" s="170">
        <v>31.9</v>
      </c>
      <c r="AE22" s="72" t="s">
        <v>33</v>
      </c>
      <c r="AF22" s="66"/>
    </row>
    <row r="23" spans="1:32" ht="16.5" customHeight="1">
      <c r="A23" s="69"/>
      <c r="B23" s="73" t="s">
        <v>162</v>
      </c>
      <c r="C23" s="168">
        <v>422</v>
      </c>
      <c r="D23" s="169">
        <v>138</v>
      </c>
      <c r="E23" s="163">
        <v>117</v>
      </c>
      <c r="F23" s="163">
        <v>21</v>
      </c>
      <c r="G23" s="163">
        <v>0</v>
      </c>
      <c r="H23" s="163">
        <v>0</v>
      </c>
      <c r="I23" s="163">
        <v>0</v>
      </c>
      <c r="J23" s="163">
        <v>0</v>
      </c>
      <c r="K23" s="163">
        <v>102</v>
      </c>
      <c r="L23" s="163">
        <v>0</v>
      </c>
      <c r="M23" s="163">
        <v>11</v>
      </c>
      <c r="N23" s="163">
        <v>23</v>
      </c>
      <c r="O23" s="163">
        <v>114</v>
      </c>
      <c r="P23" s="163">
        <v>5</v>
      </c>
      <c r="Q23" s="163">
        <v>26</v>
      </c>
      <c r="R23" s="163">
        <v>3</v>
      </c>
      <c r="S23" s="169">
        <v>2</v>
      </c>
      <c r="T23" s="163">
        <v>0</v>
      </c>
      <c r="U23" s="163">
        <v>0</v>
      </c>
      <c r="V23" s="163">
        <v>2</v>
      </c>
      <c r="W23" s="163">
        <v>0</v>
      </c>
      <c r="X23" s="163">
        <v>17</v>
      </c>
      <c r="Y23" s="163">
        <v>126</v>
      </c>
      <c r="Z23" s="163">
        <v>22</v>
      </c>
      <c r="AA23" s="163">
        <v>2</v>
      </c>
      <c r="AB23" s="163">
        <v>0</v>
      </c>
      <c r="AC23" s="170">
        <v>32.7</v>
      </c>
      <c r="AD23" s="170">
        <v>27.5</v>
      </c>
      <c r="AE23" s="72" t="s">
        <v>162</v>
      </c>
      <c r="AF23" s="66"/>
    </row>
    <row r="24" spans="1:32" ht="16.5" customHeight="1">
      <c r="A24" s="69"/>
      <c r="B24" s="73" t="s">
        <v>34</v>
      </c>
      <c r="C24" s="168">
        <v>744</v>
      </c>
      <c r="D24" s="169">
        <v>220</v>
      </c>
      <c r="E24" s="163">
        <v>185</v>
      </c>
      <c r="F24" s="163">
        <v>28</v>
      </c>
      <c r="G24" s="163">
        <v>0</v>
      </c>
      <c r="H24" s="163">
        <v>0</v>
      </c>
      <c r="I24" s="163">
        <v>7</v>
      </c>
      <c r="J24" s="163">
        <v>0</v>
      </c>
      <c r="K24" s="163">
        <v>167</v>
      </c>
      <c r="L24" s="163">
        <v>27</v>
      </c>
      <c r="M24" s="163">
        <v>42</v>
      </c>
      <c r="N24" s="163">
        <v>30</v>
      </c>
      <c r="O24" s="163">
        <v>186</v>
      </c>
      <c r="P24" s="163">
        <v>30</v>
      </c>
      <c r="Q24" s="163">
        <v>38</v>
      </c>
      <c r="R24" s="163">
        <v>4</v>
      </c>
      <c r="S24" s="169">
        <v>0</v>
      </c>
      <c r="T24" s="163">
        <v>0</v>
      </c>
      <c r="U24" s="163">
        <v>0</v>
      </c>
      <c r="V24" s="163">
        <v>0</v>
      </c>
      <c r="W24" s="163">
        <v>0</v>
      </c>
      <c r="X24" s="163">
        <v>64</v>
      </c>
      <c r="Y24" s="163">
        <v>192</v>
      </c>
      <c r="Z24" s="163">
        <v>28</v>
      </c>
      <c r="AA24" s="163">
        <v>4</v>
      </c>
      <c r="AB24" s="163">
        <v>0</v>
      </c>
      <c r="AC24" s="170">
        <v>29.6</v>
      </c>
      <c r="AD24" s="170">
        <v>25</v>
      </c>
      <c r="AE24" s="72" t="s">
        <v>34</v>
      </c>
      <c r="AF24" s="66"/>
    </row>
    <row r="25" spans="1:32" ht="16.5" customHeight="1">
      <c r="A25" s="69"/>
      <c r="B25" s="73" t="s">
        <v>35</v>
      </c>
      <c r="C25" s="168">
        <v>577</v>
      </c>
      <c r="D25" s="169">
        <v>293</v>
      </c>
      <c r="E25" s="163">
        <v>243</v>
      </c>
      <c r="F25" s="163">
        <v>10</v>
      </c>
      <c r="G25" s="163">
        <v>0</v>
      </c>
      <c r="H25" s="163">
        <v>0</v>
      </c>
      <c r="I25" s="163">
        <v>40</v>
      </c>
      <c r="J25" s="163">
        <v>0</v>
      </c>
      <c r="K25" s="163">
        <v>101</v>
      </c>
      <c r="L25" s="163">
        <v>0</v>
      </c>
      <c r="M25" s="163">
        <v>11</v>
      </c>
      <c r="N25" s="163">
        <v>10</v>
      </c>
      <c r="O25" s="163">
        <v>152</v>
      </c>
      <c r="P25" s="163">
        <v>4</v>
      </c>
      <c r="Q25" s="163">
        <v>6</v>
      </c>
      <c r="R25" s="163">
        <v>0</v>
      </c>
      <c r="S25" s="169">
        <v>0</v>
      </c>
      <c r="T25" s="163">
        <v>0</v>
      </c>
      <c r="U25" s="163">
        <v>0</v>
      </c>
      <c r="V25" s="163">
        <v>0</v>
      </c>
      <c r="W25" s="163">
        <v>0</v>
      </c>
      <c r="X25" s="163">
        <v>37</v>
      </c>
      <c r="Y25" s="163">
        <v>269</v>
      </c>
      <c r="Z25" s="163">
        <v>10</v>
      </c>
      <c r="AA25" s="163">
        <v>1</v>
      </c>
      <c r="AB25" s="163">
        <v>0</v>
      </c>
      <c r="AC25" s="170">
        <v>50.8</v>
      </c>
      <c r="AD25" s="170">
        <v>26.3</v>
      </c>
      <c r="AE25" s="72" t="s">
        <v>35</v>
      </c>
      <c r="AF25" s="66"/>
    </row>
    <row r="26" spans="1:32" ht="16.5" customHeight="1">
      <c r="A26" s="69"/>
      <c r="B26" s="73" t="s">
        <v>36</v>
      </c>
      <c r="C26" s="168">
        <v>487</v>
      </c>
      <c r="D26" s="169">
        <v>188</v>
      </c>
      <c r="E26" s="163">
        <v>170</v>
      </c>
      <c r="F26" s="163">
        <v>18</v>
      </c>
      <c r="G26" s="163">
        <v>0</v>
      </c>
      <c r="H26" s="163">
        <v>0</v>
      </c>
      <c r="I26" s="163">
        <v>0</v>
      </c>
      <c r="J26" s="163">
        <v>0</v>
      </c>
      <c r="K26" s="163">
        <v>125</v>
      </c>
      <c r="L26" s="163">
        <v>3</v>
      </c>
      <c r="M26" s="163">
        <v>3</v>
      </c>
      <c r="N26" s="163">
        <v>12</v>
      </c>
      <c r="O26" s="163">
        <v>122</v>
      </c>
      <c r="P26" s="163">
        <v>20</v>
      </c>
      <c r="Q26" s="163">
        <v>14</v>
      </c>
      <c r="R26" s="163">
        <v>0</v>
      </c>
      <c r="S26" s="169">
        <v>1</v>
      </c>
      <c r="T26" s="163">
        <v>0</v>
      </c>
      <c r="U26" s="163">
        <v>0</v>
      </c>
      <c r="V26" s="163">
        <v>1</v>
      </c>
      <c r="W26" s="163">
        <v>0</v>
      </c>
      <c r="X26" s="163">
        <v>18</v>
      </c>
      <c r="Y26" s="163">
        <v>173</v>
      </c>
      <c r="Z26" s="163">
        <v>18</v>
      </c>
      <c r="AA26" s="163">
        <v>4</v>
      </c>
      <c r="AB26" s="163">
        <v>0</v>
      </c>
      <c r="AC26" s="170">
        <v>38.6</v>
      </c>
      <c r="AD26" s="170">
        <v>25.3</v>
      </c>
      <c r="AE26" s="72" t="s">
        <v>36</v>
      </c>
      <c r="AF26" s="66"/>
    </row>
    <row r="27" spans="1:32" ht="16.5" customHeight="1">
      <c r="A27" s="69"/>
      <c r="B27" s="73" t="s">
        <v>37</v>
      </c>
      <c r="C27" s="168">
        <v>184</v>
      </c>
      <c r="D27" s="169">
        <v>108</v>
      </c>
      <c r="E27" s="163">
        <v>96</v>
      </c>
      <c r="F27" s="163">
        <v>12</v>
      </c>
      <c r="G27" s="163">
        <v>0</v>
      </c>
      <c r="H27" s="163">
        <v>0</v>
      </c>
      <c r="I27" s="163">
        <v>0</v>
      </c>
      <c r="J27" s="163">
        <v>0</v>
      </c>
      <c r="K27" s="163">
        <v>54</v>
      </c>
      <c r="L27" s="163">
        <v>0</v>
      </c>
      <c r="M27" s="163">
        <v>1</v>
      </c>
      <c r="N27" s="163">
        <v>2</v>
      </c>
      <c r="O27" s="163">
        <v>10</v>
      </c>
      <c r="P27" s="163">
        <v>2</v>
      </c>
      <c r="Q27" s="163">
        <v>7</v>
      </c>
      <c r="R27" s="163">
        <v>0</v>
      </c>
      <c r="S27" s="169">
        <v>0</v>
      </c>
      <c r="T27" s="163">
        <v>0</v>
      </c>
      <c r="U27" s="163">
        <v>0</v>
      </c>
      <c r="V27" s="163">
        <v>0</v>
      </c>
      <c r="W27" s="163">
        <v>0</v>
      </c>
      <c r="X27" s="163">
        <v>1</v>
      </c>
      <c r="Y27" s="163">
        <v>108</v>
      </c>
      <c r="Z27" s="163">
        <v>15</v>
      </c>
      <c r="AA27" s="163">
        <v>23</v>
      </c>
      <c r="AB27" s="163">
        <v>0</v>
      </c>
      <c r="AC27" s="170">
        <v>58.7</v>
      </c>
      <c r="AD27" s="170">
        <v>5.4</v>
      </c>
      <c r="AE27" s="72" t="s">
        <v>37</v>
      </c>
      <c r="AF27" s="66"/>
    </row>
    <row r="28" spans="1:32" ht="16.5" customHeight="1">
      <c r="A28" s="69"/>
      <c r="B28" s="73" t="s">
        <v>38</v>
      </c>
      <c r="C28" s="168">
        <v>385</v>
      </c>
      <c r="D28" s="169">
        <v>226</v>
      </c>
      <c r="E28" s="163">
        <v>222</v>
      </c>
      <c r="F28" s="163">
        <v>4</v>
      </c>
      <c r="G28" s="163">
        <v>0</v>
      </c>
      <c r="H28" s="163">
        <v>0</v>
      </c>
      <c r="I28" s="163">
        <v>0</v>
      </c>
      <c r="J28" s="163">
        <v>0</v>
      </c>
      <c r="K28" s="163">
        <v>48</v>
      </c>
      <c r="L28" s="163">
        <v>26</v>
      </c>
      <c r="M28" s="163">
        <v>1</v>
      </c>
      <c r="N28" s="163">
        <v>6</v>
      </c>
      <c r="O28" s="163">
        <v>31</v>
      </c>
      <c r="P28" s="163">
        <v>18</v>
      </c>
      <c r="Q28" s="163">
        <v>23</v>
      </c>
      <c r="R28" s="163">
        <v>6</v>
      </c>
      <c r="S28" s="169">
        <v>0</v>
      </c>
      <c r="T28" s="163">
        <v>0</v>
      </c>
      <c r="U28" s="163">
        <v>0</v>
      </c>
      <c r="V28" s="163">
        <v>0</v>
      </c>
      <c r="W28" s="163">
        <v>0</v>
      </c>
      <c r="X28" s="163">
        <v>8</v>
      </c>
      <c r="Y28" s="163">
        <v>224</v>
      </c>
      <c r="Z28" s="163">
        <v>4</v>
      </c>
      <c r="AA28" s="163">
        <v>26</v>
      </c>
      <c r="AB28" s="163">
        <v>0</v>
      </c>
      <c r="AC28" s="170">
        <v>58.7</v>
      </c>
      <c r="AD28" s="170">
        <v>8.1</v>
      </c>
      <c r="AE28" s="72" t="s">
        <v>38</v>
      </c>
      <c r="AF28" s="66"/>
    </row>
    <row r="29" spans="1:32" ht="16.5" customHeight="1">
      <c r="A29" s="69"/>
      <c r="B29" s="73" t="s">
        <v>39</v>
      </c>
      <c r="C29" s="168">
        <v>278</v>
      </c>
      <c r="D29" s="169">
        <v>49</v>
      </c>
      <c r="E29" s="163">
        <v>37</v>
      </c>
      <c r="F29" s="163">
        <v>12</v>
      </c>
      <c r="G29" s="163">
        <v>0</v>
      </c>
      <c r="H29" s="163">
        <v>0</v>
      </c>
      <c r="I29" s="163">
        <v>0</v>
      </c>
      <c r="J29" s="163">
        <v>0</v>
      </c>
      <c r="K29" s="163">
        <v>112</v>
      </c>
      <c r="L29" s="163">
        <v>0</v>
      </c>
      <c r="M29" s="163">
        <v>3</v>
      </c>
      <c r="N29" s="163">
        <v>13</v>
      </c>
      <c r="O29" s="163">
        <v>58</v>
      </c>
      <c r="P29" s="163">
        <v>35</v>
      </c>
      <c r="Q29" s="163">
        <v>7</v>
      </c>
      <c r="R29" s="163">
        <v>1</v>
      </c>
      <c r="S29" s="169">
        <v>0</v>
      </c>
      <c r="T29" s="163">
        <v>0</v>
      </c>
      <c r="U29" s="163">
        <v>0</v>
      </c>
      <c r="V29" s="163">
        <v>0</v>
      </c>
      <c r="W29" s="163">
        <v>0</v>
      </c>
      <c r="X29" s="163">
        <v>2</v>
      </c>
      <c r="Y29" s="163">
        <v>37</v>
      </c>
      <c r="Z29" s="163">
        <v>12</v>
      </c>
      <c r="AA29" s="163">
        <v>3</v>
      </c>
      <c r="AB29" s="163">
        <v>0</v>
      </c>
      <c r="AC29" s="170">
        <v>17.6</v>
      </c>
      <c r="AD29" s="170">
        <v>20.9</v>
      </c>
      <c r="AE29" s="72" t="s">
        <v>39</v>
      </c>
      <c r="AF29" s="66"/>
    </row>
    <row r="30" spans="1:32" ht="16.5" customHeight="1">
      <c r="A30" s="69"/>
      <c r="B30" s="73" t="s">
        <v>74</v>
      </c>
      <c r="C30" s="168">
        <v>668</v>
      </c>
      <c r="D30" s="169">
        <v>228</v>
      </c>
      <c r="E30" s="163">
        <v>202</v>
      </c>
      <c r="F30" s="163">
        <v>26</v>
      </c>
      <c r="G30" s="163">
        <v>0</v>
      </c>
      <c r="H30" s="163">
        <v>0</v>
      </c>
      <c r="I30" s="163">
        <v>0</v>
      </c>
      <c r="J30" s="163">
        <v>0</v>
      </c>
      <c r="K30" s="163">
        <v>131</v>
      </c>
      <c r="L30" s="163">
        <v>26</v>
      </c>
      <c r="M30" s="163">
        <v>4</v>
      </c>
      <c r="N30" s="163">
        <v>12</v>
      </c>
      <c r="O30" s="163">
        <v>226</v>
      </c>
      <c r="P30" s="163">
        <v>11</v>
      </c>
      <c r="Q30" s="163">
        <v>30</v>
      </c>
      <c r="R30" s="163">
        <v>0</v>
      </c>
      <c r="S30" s="169">
        <v>1</v>
      </c>
      <c r="T30" s="163">
        <v>0</v>
      </c>
      <c r="U30" s="163">
        <v>0</v>
      </c>
      <c r="V30" s="163">
        <v>1</v>
      </c>
      <c r="W30" s="163">
        <v>0</v>
      </c>
      <c r="X30" s="163">
        <v>58</v>
      </c>
      <c r="Y30" s="163">
        <v>202</v>
      </c>
      <c r="Z30" s="163">
        <v>26</v>
      </c>
      <c r="AA30" s="163">
        <v>0</v>
      </c>
      <c r="AB30" s="163">
        <v>0</v>
      </c>
      <c r="AC30" s="170">
        <v>34.1</v>
      </c>
      <c r="AD30" s="170">
        <v>34</v>
      </c>
      <c r="AE30" s="72" t="s">
        <v>75</v>
      </c>
      <c r="AF30" s="66"/>
    </row>
    <row r="31" spans="1:32" ht="16.5" customHeight="1">
      <c r="A31" s="69"/>
      <c r="B31" s="73" t="s">
        <v>76</v>
      </c>
      <c r="C31" s="168">
        <v>604</v>
      </c>
      <c r="D31" s="169">
        <v>174</v>
      </c>
      <c r="E31" s="163">
        <v>142</v>
      </c>
      <c r="F31" s="163">
        <v>32</v>
      </c>
      <c r="G31" s="163">
        <v>0</v>
      </c>
      <c r="H31" s="163">
        <v>0</v>
      </c>
      <c r="I31" s="163">
        <v>0</v>
      </c>
      <c r="J31" s="163">
        <v>0</v>
      </c>
      <c r="K31" s="163">
        <v>178</v>
      </c>
      <c r="L31" s="163">
        <v>6</v>
      </c>
      <c r="M31" s="163">
        <v>5</v>
      </c>
      <c r="N31" s="163">
        <v>22</v>
      </c>
      <c r="O31" s="163">
        <v>203</v>
      </c>
      <c r="P31" s="163">
        <v>5</v>
      </c>
      <c r="Q31" s="163">
        <v>11</v>
      </c>
      <c r="R31" s="163">
        <v>0</v>
      </c>
      <c r="S31" s="169">
        <v>5</v>
      </c>
      <c r="T31" s="163">
        <v>1</v>
      </c>
      <c r="U31" s="163">
        <v>0</v>
      </c>
      <c r="V31" s="163">
        <v>4</v>
      </c>
      <c r="W31" s="163">
        <v>0</v>
      </c>
      <c r="X31" s="163">
        <v>43</v>
      </c>
      <c r="Y31" s="163">
        <v>149</v>
      </c>
      <c r="Z31" s="163">
        <v>32</v>
      </c>
      <c r="AA31" s="163">
        <v>7</v>
      </c>
      <c r="AB31" s="163">
        <v>1</v>
      </c>
      <c r="AC31" s="170">
        <v>28.8</v>
      </c>
      <c r="AD31" s="170">
        <v>34.4</v>
      </c>
      <c r="AE31" s="72" t="s">
        <v>77</v>
      </c>
      <c r="AF31" s="66"/>
    </row>
    <row r="32" spans="1:32" ht="16.5" customHeight="1">
      <c r="A32" s="69"/>
      <c r="B32" s="73" t="s">
        <v>78</v>
      </c>
      <c r="C32" s="168">
        <v>258</v>
      </c>
      <c r="D32" s="169">
        <v>112</v>
      </c>
      <c r="E32" s="163">
        <v>103</v>
      </c>
      <c r="F32" s="163">
        <v>9</v>
      </c>
      <c r="G32" s="163">
        <v>0</v>
      </c>
      <c r="H32" s="163">
        <v>0</v>
      </c>
      <c r="I32" s="163">
        <v>0</v>
      </c>
      <c r="J32" s="163">
        <v>0</v>
      </c>
      <c r="K32" s="163">
        <v>60</v>
      </c>
      <c r="L32" s="163">
        <v>1</v>
      </c>
      <c r="M32" s="163">
        <v>3</v>
      </c>
      <c r="N32" s="163">
        <v>1</v>
      </c>
      <c r="O32" s="163">
        <v>37</v>
      </c>
      <c r="P32" s="163">
        <v>9</v>
      </c>
      <c r="Q32" s="163">
        <v>29</v>
      </c>
      <c r="R32" s="163">
        <v>6</v>
      </c>
      <c r="S32" s="169">
        <v>0</v>
      </c>
      <c r="T32" s="163">
        <v>0</v>
      </c>
      <c r="U32" s="163">
        <v>0</v>
      </c>
      <c r="V32" s="163">
        <v>0</v>
      </c>
      <c r="W32" s="163">
        <v>0</v>
      </c>
      <c r="X32" s="163">
        <v>5</v>
      </c>
      <c r="Y32" s="163">
        <v>120</v>
      </c>
      <c r="Z32" s="163">
        <v>14</v>
      </c>
      <c r="AA32" s="163">
        <v>2</v>
      </c>
      <c r="AB32" s="163">
        <v>0</v>
      </c>
      <c r="AC32" s="170">
        <v>43.4</v>
      </c>
      <c r="AD32" s="170">
        <v>14.3</v>
      </c>
      <c r="AE32" s="72" t="s">
        <v>79</v>
      </c>
      <c r="AF32" s="66"/>
    </row>
    <row r="33" spans="1:32" ht="16.5" customHeight="1">
      <c r="A33" s="69"/>
      <c r="B33" s="73" t="s">
        <v>187</v>
      </c>
      <c r="C33" s="168">
        <v>1413</v>
      </c>
      <c r="D33" s="169">
        <v>609</v>
      </c>
      <c r="E33" s="163">
        <v>558</v>
      </c>
      <c r="F33" s="163">
        <v>51</v>
      </c>
      <c r="G33" s="163">
        <v>0</v>
      </c>
      <c r="H33" s="163">
        <v>0</v>
      </c>
      <c r="I33" s="163">
        <v>0</v>
      </c>
      <c r="J33" s="163">
        <v>0</v>
      </c>
      <c r="K33" s="163">
        <v>201</v>
      </c>
      <c r="L33" s="163">
        <v>31</v>
      </c>
      <c r="M33" s="163">
        <v>20</v>
      </c>
      <c r="N33" s="163">
        <v>30</v>
      </c>
      <c r="O33" s="163">
        <v>418</v>
      </c>
      <c r="P33" s="163">
        <v>39</v>
      </c>
      <c r="Q33" s="163">
        <v>64</v>
      </c>
      <c r="R33" s="163">
        <v>1</v>
      </c>
      <c r="S33" s="169">
        <v>2</v>
      </c>
      <c r="T33" s="163">
        <v>1</v>
      </c>
      <c r="U33" s="163">
        <v>1</v>
      </c>
      <c r="V33" s="163">
        <v>0</v>
      </c>
      <c r="W33" s="163">
        <v>0</v>
      </c>
      <c r="X33" s="163">
        <v>80</v>
      </c>
      <c r="Y33" s="163">
        <v>608</v>
      </c>
      <c r="Z33" s="163">
        <v>51</v>
      </c>
      <c r="AA33" s="163">
        <v>17</v>
      </c>
      <c r="AB33" s="163">
        <v>0</v>
      </c>
      <c r="AC33" s="170">
        <v>43.1</v>
      </c>
      <c r="AD33" s="170">
        <v>29.7</v>
      </c>
      <c r="AE33" s="72" t="s">
        <v>187</v>
      </c>
      <c r="AF33" s="66"/>
    </row>
    <row r="34" spans="1:32" s="1" customFormat="1" ht="16.5" customHeight="1">
      <c r="A34" s="352" t="s">
        <v>254</v>
      </c>
      <c r="B34" s="352"/>
      <c r="C34" s="167">
        <v>129</v>
      </c>
      <c r="D34" s="171">
        <v>25</v>
      </c>
      <c r="E34" s="161">
        <v>20</v>
      </c>
      <c r="F34" s="161">
        <v>5</v>
      </c>
      <c r="G34" s="161">
        <v>0</v>
      </c>
      <c r="H34" s="161">
        <v>0</v>
      </c>
      <c r="I34" s="161">
        <v>0</v>
      </c>
      <c r="J34" s="161">
        <v>0</v>
      </c>
      <c r="K34" s="161">
        <v>36</v>
      </c>
      <c r="L34" s="161">
        <v>0</v>
      </c>
      <c r="M34" s="161">
        <v>0</v>
      </c>
      <c r="N34" s="161">
        <v>2</v>
      </c>
      <c r="O34" s="161">
        <v>54</v>
      </c>
      <c r="P34" s="161">
        <v>1</v>
      </c>
      <c r="Q34" s="161">
        <v>11</v>
      </c>
      <c r="R34" s="161">
        <v>0</v>
      </c>
      <c r="S34" s="171">
        <v>1</v>
      </c>
      <c r="T34" s="163">
        <v>1</v>
      </c>
      <c r="U34" s="163">
        <v>0</v>
      </c>
      <c r="V34" s="163">
        <v>0</v>
      </c>
      <c r="W34" s="163">
        <v>0</v>
      </c>
      <c r="X34" s="161">
        <v>6</v>
      </c>
      <c r="Y34" s="161">
        <v>20</v>
      </c>
      <c r="Z34" s="161">
        <v>6</v>
      </c>
      <c r="AA34" s="161">
        <v>6</v>
      </c>
      <c r="AB34" s="161">
        <v>3</v>
      </c>
      <c r="AC34" s="162">
        <v>19.4</v>
      </c>
      <c r="AD34" s="162">
        <v>42.6</v>
      </c>
      <c r="AE34" s="346" t="s">
        <v>254</v>
      </c>
      <c r="AF34" s="348"/>
    </row>
    <row r="35" spans="1:32" ht="16.5" customHeight="1">
      <c r="A35" s="69"/>
      <c r="B35" s="73" t="s">
        <v>40</v>
      </c>
      <c r="C35" s="168">
        <v>94</v>
      </c>
      <c r="D35" s="169">
        <v>20</v>
      </c>
      <c r="E35" s="163">
        <v>15</v>
      </c>
      <c r="F35" s="163">
        <v>5</v>
      </c>
      <c r="G35" s="163">
        <v>0</v>
      </c>
      <c r="H35" s="163">
        <v>0</v>
      </c>
      <c r="I35" s="163">
        <v>0</v>
      </c>
      <c r="J35" s="163">
        <v>0</v>
      </c>
      <c r="K35" s="163">
        <v>20</v>
      </c>
      <c r="L35" s="163">
        <v>0</v>
      </c>
      <c r="M35" s="163">
        <v>0</v>
      </c>
      <c r="N35" s="163">
        <v>0</v>
      </c>
      <c r="O35" s="163">
        <v>43</v>
      </c>
      <c r="P35" s="163">
        <v>1</v>
      </c>
      <c r="Q35" s="163">
        <v>10</v>
      </c>
      <c r="R35" s="163">
        <v>0</v>
      </c>
      <c r="S35" s="169">
        <v>1</v>
      </c>
      <c r="T35" s="163">
        <v>1</v>
      </c>
      <c r="U35" s="163">
        <v>0</v>
      </c>
      <c r="V35" s="163">
        <v>0</v>
      </c>
      <c r="W35" s="163">
        <v>0</v>
      </c>
      <c r="X35" s="163">
        <v>5</v>
      </c>
      <c r="Y35" s="163">
        <v>15</v>
      </c>
      <c r="Z35" s="163">
        <v>5</v>
      </c>
      <c r="AA35" s="163">
        <v>0</v>
      </c>
      <c r="AB35" s="163">
        <v>0</v>
      </c>
      <c r="AC35" s="170">
        <v>21.3</v>
      </c>
      <c r="AD35" s="170">
        <v>46.8</v>
      </c>
      <c r="AE35" s="72" t="s">
        <v>40</v>
      </c>
      <c r="AF35" s="66"/>
    </row>
    <row r="36" spans="1:32" ht="16.5" customHeight="1">
      <c r="A36" s="69"/>
      <c r="B36" s="73" t="s">
        <v>41</v>
      </c>
      <c r="C36" s="168">
        <v>35</v>
      </c>
      <c r="D36" s="169">
        <v>5</v>
      </c>
      <c r="E36" s="163">
        <v>5</v>
      </c>
      <c r="F36" s="163">
        <v>0</v>
      </c>
      <c r="G36" s="163">
        <v>0</v>
      </c>
      <c r="H36" s="163">
        <v>0</v>
      </c>
      <c r="I36" s="163">
        <v>0</v>
      </c>
      <c r="J36" s="163">
        <v>0</v>
      </c>
      <c r="K36" s="163">
        <v>16</v>
      </c>
      <c r="L36" s="163">
        <v>0</v>
      </c>
      <c r="M36" s="163">
        <v>0</v>
      </c>
      <c r="N36" s="163">
        <v>2</v>
      </c>
      <c r="O36" s="163">
        <v>11</v>
      </c>
      <c r="P36" s="163">
        <v>0</v>
      </c>
      <c r="Q36" s="163">
        <v>1</v>
      </c>
      <c r="R36" s="163">
        <v>0</v>
      </c>
      <c r="S36" s="169">
        <v>0</v>
      </c>
      <c r="T36" s="163">
        <v>0</v>
      </c>
      <c r="U36" s="163">
        <v>0</v>
      </c>
      <c r="V36" s="163">
        <v>0</v>
      </c>
      <c r="W36" s="163">
        <v>0</v>
      </c>
      <c r="X36" s="163">
        <v>1</v>
      </c>
      <c r="Y36" s="163">
        <v>5</v>
      </c>
      <c r="Z36" s="163">
        <v>1</v>
      </c>
      <c r="AA36" s="163">
        <v>6</v>
      </c>
      <c r="AB36" s="163">
        <v>3</v>
      </c>
      <c r="AC36" s="170">
        <v>14.3</v>
      </c>
      <c r="AD36" s="170">
        <v>31.4</v>
      </c>
      <c r="AE36" s="72" t="s">
        <v>41</v>
      </c>
      <c r="AF36" s="66"/>
    </row>
    <row r="37" spans="1:32" s="1" customFormat="1" ht="16.5" customHeight="1">
      <c r="A37" s="332" t="s">
        <v>255</v>
      </c>
      <c r="B37" s="332"/>
      <c r="C37" s="167">
        <v>622</v>
      </c>
      <c r="D37" s="171">
        <v>117</v>
      </c>
      <c r="E37" s="161">
        <v>91</v>
      </c>
      <c r="F37" s="161">
        <v>25</v>
      </c>
      <c r="G37" s="161">
        <v>0</v>
      </c>
      <c r="H37" s="161">
        <v>1</v>
      </c>
      <c r="I37" s="161">
        <v>0</v>
      </c>
      <c r="J37" s="161">
        <v>0</v>
      </c>
      <c r="K37" s="161">
        <v>126</v>
      </c>
      <c r="L37" s="161">
        <v>0</v>
      </c>
      <c r="M37" s="161">
        <v>4</v>
      </c>
      <c r="N37" s="161">
        <v>19</v>
      </c>
      <c r="O37" s="161">
        <v>253</v>
      </c>
      <c r="P37" s="161">
        <v>30</v>
      </c>
      <c r="Q37" s="161">
        <v>62</v>
      </c>
      <c r="R37" s="161">
        <v>11</v>
      </c>
      <c r="S37" s="171">
        <v>2</v>
      </c>
      <c r="T37" s="161">
        <v>1</v>
      </c>
      <c r="U37" s="161">
        <v>0</v>
      </c>
      <c r="V37" s="161">
        <v>1</v>
      </c>
      <c r="W37" s="161">
        <v>0</v>
      </c>
      <c r="X37" s="161">
        <v>20</v>
      </c>
      <c r="Y37" s="161">
        <v>97</v>
      </c>
      <c r="Z37" s="161">
        <v>27</v>
      </c>
      <c r="AA37" s="161">
        <v>0</v>
      </c>
      <c r="AB37" s="161">
        <v>0</v>
      </c>
      <c r="AC37" s="162">
        <v>18.8</v>
      </c>
      <c r="AD37" s="162">
        <v>41</v>
      </c>
      <c r="AE37" s="346" t="s">
        <v>255</v>
      </c>
      <c r="AF37" s="348"/>
    </row>
    <row r="38" spans="1:32" ht="16.5" customHeight="1">
      <c r="A38" s="69"/>
      <c r="B38" s="73" t="s">
        <v>80</v>
      </c>
      <c r="C38" s="168">
        <v>333</v>
      </c>
      <c r="D38" s="169">
        <v>29</v>
      </c>
      <c r="E38" s="163">
        <v>21</v>
      </c>
      <c r="F38" s="163">
        <v>8</v>
      </c>
      <c r="G38" s="163">
        <v>0</v>
      </c>
      <c r="H38" s="163">
        <v>0</v>
      </c>
      <c r="I38" s="163">
        <v>0</v>
      </c>
      <c r="J38" s="163">
        <v>0</v>
      </c>
      <c r="K38" s="163">
        <v>67</v>
      </c>
      <c r="L38" s="163">
        <v>0</v>
      </c>
      <c r="M38" s="163">
        <v>1</v>
      </c>
      <c r="N38" s="163">
        <v>13</v>
      </c>
      <c r="O38" s="163">
        <v>153</v>
      </c>
      <c r="P38" s="163">
        <v>22</v>
      </c>
      <c r="Q38" s="163">
        <v>37</v>
      </c>
      <c r="R38" s="163">
        <v>11</v>
      </c>
      <c r="S38" s="169">
        <v>2</v>
      </c>
      <c r="T38" s="163">
        <v>1</v>
      </c>
      <c r="U38" s="163">
        <v>0</v>
      </c>
      <c r="V38" s="163">
        <v>1</v>
      </c>
      <c r="W38" s="163">
        <v>0</v>
      </c>
      <c r="X38" s="163">
        <v>8</v>
      </c>
      <c r="Y38" s="163">
        <v>21</v>
      </c>
      <c r="Z38" s="163">
        <v>8</v>
      </c>
      <c r="AA38" s="163">
        <v>0</v>
      </c>
      <c r="AB38" s="163">
        <v>0</v>
      </c>
      <c r="AC38" s="170">
        <v>8.7</v>
      </c>
      <c r="AD38" s="170">
        <v>46.5</v>
      </c>
      <c r="AE38" s="72" t="s">
        <v>58</v>
      </c>
      <c r="AF38" s="66"/>
    </row>
    <row r="39" spans="1:32" ht="16.5" customHeight="1">
      <c r="A39" s="69"/>
      <c r="B39" s="73" t="s">
        <v>42</v>
      </c>
      <c r="C39" s="168">
        <v>112</v>
      </c>
      <c r="D39" s="169">
        <v>16</v>
      </c>
      <c r="E39" s="163">
        <v>12</v>
      </c>
      <c r="F39" s="163">
        <v>4</v>
      </c>
      <c r="G39" s="163">
        <v>0</v>
      </c>
      <c r="H39" s="163">
        <v>0</v>
      </c>
      <c r="I39" s="163">
        <v>0</v>
      </c>
      <c r="J39" s="163">
        <v>0</v>
      </c>
      <c r="K39" s="163">
        <v>25</v>
      </c>
      <c r="L39" s="163">
        <v>0</v>
      </c>
      <c r="M39" s="163">
        <v>0</v>
      </c>
      <c r="N39" s="163">
        <v>4</v>
      </c>
      <c r="O39" s="163">
        <v>52</v>
      </c>
      <c r="P39" s="163">
        <v>0</v>
      </c>
      <c r="Q39" s="163">
        <v>15</v>
      </c>
      <c r="R39" s="163">
        <v>0</v>
      </c>
      <c r="S39" s="169">
        <v>0</v>
      </c>
      <c r="T39" s="163">
        <v>0</v>
      </c>
      <c r="U39" s="163">
        <v>0</v>
      </c>
      <c r="V39" s="163">
        <v>0</v>
      </c>
      <c r="W39" s="163">
        <v>0</v>
      </c>
      <c r="X39" s="163">
        <v>3</v>
      </c>
      <c r="Y39" s="163">
        <v>13</v>
      </c>
      <c r="Z39" s="163">
        <v>4</v>
      </c>
      <c r="AA39" s="163">
        <v>0</v>
      </c>
      <c r="AB39" s="163">
        <v>0</v>
      </c>
      <c r="AC39" s="170">
        <v>14.3</v>
      </c>
      <c r="AD39" s="170">
        <v>46.4</v>
      </c>
      <c r="AE39" s="72" t="s">
        <v>59</v>
      </c>
      <c r="AF39" s="66"/>
    </row>
    <row r="40" spans="1:32" ht="16.5" customHeight="1">
      <c r="A40" s="69"/>
      <c r="B40" s="73" t="s">
        <v>43</v>
      </c>
      <c r="C40" s="168">
        <v>149</v>
      </c>
      <c r="D40" s="169">
        <v>70</v>
      </c>
      <c r="E40" s="163">
        <v>58</v>
      </c>
      <c r="F40" s="163">
        <v>11</v>
      </c>
      <c r="G40" s="163">
        <v>0</v>
      </c>
      <c r="H40" s="163">
        <v>1</v>
      </c>
      <c r="I40" s="163">
        <v>0</v>
      </c>
      <c r="J40" s="163">
        <v>0</v>
      </c>
      <c r="K40" s="163">
        <v>31</v>
      </c>
      <c r="L40" s="163">
        <v>0</v>
      </c>
      <c r="M40" s="163">
        <v>3</v>
      </c>
      <c r="N40" s="163">
        <v>2</v>
      </c>
      <c r="O40" s="163">
        <v>30</v>
      </c>
      <c r="P40" s="163">
        <v>4</v>
      </c>
      <c r="Q40" s="163">
        <v>9</v>
      </c>
      <c r="R40" s="163">
        <v>0</v>
      </c>
      <c r="S40" s="169">
        <v>0</v>
      </c>
      <c r="T40" s="163">
        <v>0</v>
      </c>
      <c r="U40" s="163">
        <v>0</v>
      </c>
      <c r="V40" s="163">
        <v>0</v>
      </c>
      <c r="W40" s="163">
        <v>0</v>
      </c>
      <c r="X40" s="163">
        <v>4</v>
      </c>
      <c r="Y40" s="163">
        <v>63</v>
      </c>
      <c r="Z40" s="163">
        <v>13</v>
      </c>
      <c r="AA40" s="163">
        <v>0</v>
      </c>
      <c r="AB40" s="163">
        <v>0</v>
      </c>
      <c r="AC40" s="170">
        <v>47</v>
      </c>
      <c r="AD40" s="170">
        <v>20.1</v>
      </c>
      <c r="AE40" s="72" t="s">
        <v>60</v>
      </c>
      <c r="AF40" s="66"/>
    </row>
    <row r="41" spans="1:32" ht="16.5" customHeight="1">
      <c r="A41" s="69"/>
      <c r="B41" s="73" t="s">
        <v>44</v>
      </c>
      <c r="C41" s="168">
        <v>28</v>
      </c>
      <c r="D41" s="169">
        <v>2</v>
      </c>
      <c r="E41" s="163">
        <v>0</v>
      </c>
      <c r="F41" s="163">
        <v>2</v>
      </c>
      <c r="G41" s="163">
        <v>0</v>
      </c>
      <c r="H41" s="163">
        <v>0</v>
      </c>
      <c r="I41" s="163">
        <v>0</v>
      </c>
      <c r="J41" s="163">
        <v>0</v>
      </c>
      <c r="K41" s="163">
        <v>3</v>
      </c>
      <c r="L41" s="163">
        <v>0</v>
      </c>
      <c r="M41" s="163">
        <v>0</v>
      </c>
      <c r="N41" s="163">
        <v>0</v>
      </c>
      <c r="O41" s="163">
        <v>18</v>
      </c>
      <c r="P41" s="163">
        <v>4</v>
      </c>
      <c r="Q41" s="163">
        <v>1</v>
      </c>
      <c r="R41" s="163">
        <v>0</v>
      </c>
      <c r="S41" s="169">
        <v>0</v>
      </c>
      <c r="T41" s="163">
        <v>0</v>
      </c>
      <c r="U41" s="163">
        <v>0</v>
      </c>
      <c r="V41" s="163">
        <v>0</v>
      </c>
      <c r="W41" s="163">
        <v>0</v>
      </c>
      <c r="X41" s="163">
        <v>5</v>
      </c>
      <c r="Y41" s="163">
        <v>0</v>
      </c>
      <c r="Z41" s="163">
        <v>2</v>
      </c>
      <c r="AA41" s="163">
        <v>0</v>
      </c>
      <c r="AB41" s="163">
        <v>0</v>
      </c>
      <c r="AC41" s="170">
        <v>7.1</v>
      </c>
      <c r="AD41" s="170">
        <v>64.3</v>
      </c>
      <c r="AE41" s="72" t="s">
        <v>61</v>
      </c>
      <c r="AF41" s="66"/>
    </row>
    <row r="42" spans="1:32" s="1" customFormat="1" ht="16.5" customHeight="1">
      <c r="A42" s="332" t="s">
        <v>256</v>
      </c>
      <c r="B42" s="332"/>
      <c r="C42" s="167">
        <v>139</v>
      </c>
      <c r="D42" s="171">
        <v>9</v>
      </c>
      <c r="E42" s="161">
        <v>5</v>
      </c>
      <c r="F42" s="161">
        <v>4</v>
      </c>
      <c r="G42" s="161">
        <v>0</v>
      </c>
      <c r="H42" s="161">
        <v>0</v>
      </c>
      <c r="I42" s="161">
        <v>0</v>
      </c>
      <c r="J42" s="161">
        <v>0</v>
      </c>
      <c r="K42" s="161">
        <v>26</v>
      </c>
      <c r="L42" s="161">
        <v>0</v>
      </c>
      <c r="M42" s="161">
        <v>0</v>
      </c>
      <c r="N42" s="161">
        <v>8</v>
      </c>
      <c r="O42" s="161">
        <v>87</v>
      </c>
      <c r="P42" s="161">
        <v>2</v>
      </c>
      <c r="Q42" s="161">
        <v>6</v>
      </c>
      <c r="R42" s="161">
        <v>1</v>
      </c>
      <c r="S42" s="171">
        <v>0</v>
      </c>
      <c r="T42" s="161">
        <v>0</v>
      </c>
      <c r="U42" s="161">
        <v>0</v>
      </c>
      <c r="V42" s="161">
        <v>0</v>
      </c>
      <c r="W42" s="161">
        <v>0</v>
      </c>
      <c r="X42" s="161">
        <v>30</v>
      </c>
      <c r="Y42" s="161">
        <v>5</v>
      </c>
      <c r="Z42" s="161">
        <v>4</v>
      </c>
      <c r="AA42" s="161">
        <v>0</v>
      </c>
      <c r="AB42" s="161">
        <v>0</v>
      </c>
      <c r="AC42" s="162">
        <v>6.5</v>
      </c>
      <c r="AD42" s="162">
        <v>62.6</v>
      </c>
      <c r="AE42" s="350" t="s">
        <v>62</v>
      </c>
      <c r="AF42" s="351"/>
    </row>
    <row r="43" spans="1:32" ht="16.5" customHeight="1">
      <c r="A43" s="69"/>
      <c r="B43" s="73" t="s">
        <v>45</v>
      </c>
      <c r="C43" s="168">
        <v>139</v>
      </c>
      <c r="D43" s="169">
        <v>9</v>
      </c>
      <c r="E43" s="163">
        <v>5</v>
      </c>
      <c r="F43" s="163">
        <v>4</v>
      </c>
      <c r="G43" s="163">
        <v>0</v>
      </c>
      <c r="H43" s="163">
        <v>0</v>
      </c>
      <c r="I43" s="163">
        <v>0</v>
      </c>
      <c r="J43" s="163">
        <v>0</v>
      </c>
      <c r="K43" s="163">
        <v>26</v>
      </c>
      <c r="L43" s="163">
        <v>0</v>
      </c>
      <c r="M43" s="163">
        <v>0</v>
      </c>
      <c r="N43" s="163">
        <v>8</v>
      </c>
      <c r="O43" s="163">
        <v>87</v>
      </c>
      <c r="P43" s="163">
        <v>2</v>
      </c>
      <c r="Q43" s="163">
        <v>6</v>
      </c>
      <c r="R43" s="163">
        <v>1</v>
      </c>
      <c r="S43" s="169">
        <v>0</v>
      </c>
      <c r="T43" s="163">
        <v>0</v>
      </c>
      <c r="U43" s="163">
        <v>0</v>
      </c>
      <c r="V43" s="163">
        <v>0</v>
      </c>
      <c r="W43" s="163">
        <v>0</v>
      </c>
      <c r="X43" s="163">
        <v>30</v>
      </c>
      <c r="Y43" s="163">
        <v>5</v>
      </c>
      <c r="Z43" s="163">
        <v>4</v>
      </c>
      <c r="AA43" s="163">
        <v>0</v>
      </c>
      <c r="AB43" s="163">
        <v>0</v>
      </c>
      <c r="AC43" s="170">
        <v>6.5</v>
      </c>
      <c r="AD43" s="170">
        <v>62.6</v>
      </c>
      <c r="AE43" s="72" t="s">
        <v>45</v>
      </c>
      <c r="AF43" s="66"/>
    </row>
    <row r="44" spans="1:32" s="1" customFormat="1" ht="16.5" customHeight="1">
      <c r="A44" s="332" t="s">
        <v>257</v>
      </c>
      <c r="B44" s="332"/>
      <c r="C44" s="167">
        <v>162</v>
      </c>
      <c r="D44" s="171">
        <v>10</v>
      </c>
      <c r="E44" s="161">
        <v>6</v>
      </c>
      <c r="F44" s="161">
        <v>4</v>
      </c>
      <c r="G44" s="161">
        <v>0</v>
      </c>
      <c r="H44" s="161">
        <v>0</v>
      </c>
      <c r="I44" s="161">
        <v>0</v>
      </c>
      <c r="J44" s="161">
        <v>0</v>
      </c>
      <c r="K44" s="161">
        <v>24</v>
      </c>
      <c r="L44" s="161">
        <v>1</v>
      </c>
      <c r="M44" s="161">
        <v>3</v>
      </c>
      <c r="N44" s="161">
        <v>11</v>
      </c>
      <c r="O44" s="161">
        <v>72</v>
      </c>
      <c r="P44" s="161">
        <v>17</v>
      </c>
      <c r="Q44" s="161">
        <v>16</v>
      </c>
      <c r="R44" s="161">
        <v>8</v>
      </c>
      <c r="S44" s="171">
        <v>0</v>
      </c>
      <c r="T44" s="161">
        <v>0</v>
      </c>
      <c r="U44" s="161">
        <v>0</v>
      </c>
      <c r="V44" s="161">
        <v>0</v>
      </c>
      <c r="W44" s="161">
        <v>0</v>
      </c>
      <c r="X44" s="161">
        <v>12</v>
      </c>
      <c r="Y44" s="161">
        <v>6</v>
      </c>
      <c r="Z44" s="161">
        <v>4</v>
      </c>
      <c r="AA44" s="161">
        <v>0</v>
      </c>
      <c r="AB44" s="161">
        <v>0</v>
      </c>
      <c r="AC44" s="162">
        <v>6.2</v>
      </c>
      <c r="AD44" s="162">
        <v>44.4</v>
      </c>
      <c r="AE44" s="346" t="s">
        <v>257</v>
      </c>
      <c r="AF44" s="348"/>
    </row>
    <row r="45" spans="1:32" ht="16.5" customHeight="1">
      <c r="A45" s="69"/>
      <c r="B45" s="73" t="s">
        <v>46</v>
      </c>
      <c r="C45" s="168">
        <v>162</v>
      </c>
      <c r="D45" s="169">
        <v>10</v>
      </c>
      <c r="E45" s="163">
        <v>6</v>
      </c>
      <c r="F45" s="163">
        <v>4</v>
      </c>
      <c r="G45" s="163">
        <v>0</v>
      </c>
      <c r="H45" s="163">
        <v>0</v>
      </c>
      <c r="I45" s="163">
        <v>0</v>
      </c>
      <c r="J45" s="163">
        <v>0</v>
      </c>
      <c r="K45" s="163">
        <v>24</v>
      </c>
      <c r="L45" s="163">
        <v>1</v>
      </c>
      <c r="M45" s="163">
        <v>3</v>
      </c>
      <c r="N45" s="163">
        <v>11</v>
      </c>
      <c r="O45" s="163">
        <v>72</v>
      </c>
      <c r="P45" s="163">
        <v>17</v>
      </c>
      <c r="Q45" s="163">
        <v>16</v>
      </c>
      <c r="R45" s="163">
        <v>8</v>
      </c>
      <c r="S45" s="169">
        <v>0</v>
      </c>
      <c r="T45" s="163">
        <v>0</v>
      </c>
      <c r="U45" s="163">
        <v>0</v>
      </c>
      <c r="V45" s="163">
        <v>0</v>
      </c>
      <c r="W45" s="163">
        <v>0</v>
      </c>
      <c r="X45" s="163">
        <v>12</v>
      </c>
      <c r="Y45" s="163">
        <v>6</v>
      </c>
      <c r="Z45" s="163">
        <v>4</v>
      </c>
      <c r="AA45" s="163">
        <v>0</v>
      </c>
      <c r="AB45" s="163">
        <v>0</v>
      </c>
      <c r="AC45" s="170">
        <v>6.2</v>
      </c>
      <c r="AD45" s="170">
        <v>44.4</v>
      </c>
      <c r="AE45" s="72" t="s">
        <v>46</v>
      </c>
      <c r="AF45" s="66"/>
    </row>
    <row r="46" spans="1:32" ht="16.5" customHeight="1">
      <c r="A46" s="69"/>
      <c r="B46" s="73" t="s">
        <v>47</v>
      </c>
      <c r="C46" s="168">
        <v>0</v>
      </c>
      <c r="D46" s="169">
        <v>0</v>
      </c>
      <c r="E46" s="163">
        <v>0</v>
      </c>
      <c r="F46" s="163">
        <v>0</v>
      </c>
      <c r="G46" s="163">
        <v>0</v>
      </c>
      <c r="H46" s="163">
        <v>0</v>
      </c>
      <c r="I46" s="163">
        <v>0</v>
      </c>
      <c r="J46" s="163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69">
        <v>0</v>
      </c>
      <c r="Y46" s="169">
        <v>0</v>
      </c>
      <c r="Z46" s="169">
        <v>0</v>
      </c>
      <c r="AA46" s="169">
        <v>0</v>
      </c>
      <c r="AB46" s="169">
        <v>0</v>
      </c>
      <c r="AC46" s="172">
        <v>0</v>
      </c>
      <c r="AD46" s="172">
        <v>0</v>
      </c>
      <c r="AE46" s="72" t="s">
        <v>47</v>
      </c>
      <c r="AF46" s="66"/>
    </row>
    <row r="47" spans="1:32" s="1" customFormat="1" ht="16.5" customHeight="1">
      <c r="A47" s="332" t="s">
        <v>258</v>
      </c>
      <c r="B47" s="332"/>
      <c r="C47" s="167">
        <v>462</v>
      </c>
      <c r="D47" s="171">
        <v>175</v>
      </c>
      <c r="E47" s="161">
        <v>155</v>
      </c>
      <c r="F47" s="161">
        <v>20</v>
      </c>
      <c r="G47" s="163">
        <v>0</v>
      </c>
      <c r="H47" s="161">
        <v>0</v>
      </c>
      <c r="I47" s="161">
        <v>0</v>
      </c>
      <c r="J47" s="161">
        <v>0</v>
      </c>
      <c r="K47" s="161">
        <v>124</v>
      </c>
      <c r="L47" s="161">
        <v>8</v>
      </c>
      <c r="M47" s="161">
        <v>9</v>
      </c>
      <c r="N47" s="161">
        <v>0</v>
      </c>
      <c r="O47" s="161">
        <v>102</v>
      </c>
      <c r="P47" s="161">
        <v>14</v>
      </c>
      <c r="Q47" s="161">
        <v>30</v>
      </c>
      <c r="R47" s="161">
        <v>0</v>
      </c>
      <c r="S47" s="171">
        <v>1</v>
      </c>
      <c r="T47" s="161">
        <v>0</v>
      </c>
      <c r="U47" s="161">
        <v>1</v>
      </c>
      <c r="V47" s="161">
        <v>0</v>
      </c>
      <c r="W47" s="161">
        <v>0</v>
      </c>
      <c r="X47" s="161">
        <v>15</v>
      </c>
      <c r="Y47" s="161">
        <v>161</v>
      </c>
      <c r="Z47" s="161">
        <v>20</v>
      </c>
      <c r="AA47" s="161">
        <v>0</v>
      </c>
      <c r="AB47" s="161">
        <v>0</v>
      </c>
      <c r="AC47" s="162">
        <v>37.9</v>
      </c>
      <c r="AD47" s="162">
        <v>22.3</v>
      </c>
      <c r="AE47" s="346" t="s">
        <v>258</v>
      </c>
      <c r="AF47" s="348"/>
    </row>
    <row r="48" spans="1:32" ht="16.5" customHeight="1">
      <c r="A48" s="69"/>
      <c r="B48" s="73" t="s">
        <v>48</v>
      </c>
      <c r="C48" s="168">
        <v>190</v>
      </c>
      <c r="D48" s="169">
        <v>18</v>
      </c>
      <c r="E48" s="163">
        <v>14</v>
      </c>
      <c r="F48" s="163">
        <v>4</v>
      </c>
      <c r="G48" s="163">
        <v>0</v>
      </c>
      <c r="H48" s="163">
        <v>0</v>
      </c>
      <c r="I48" s="163">
        <v>0</v>
      </c>
      <c r="J48" s="163">
        <v>0</v>
      </c>
      <c r="K48" s="163">
        <v>55</v>
      </c>
      <c r="L48" s="163">
        <v>4</v>
      </c>
      <c r="M48" s="163">
        <v>3</v>
      </c>
      <c r="N48" s="163">
        <v>0</v>
      </c>
      <c r="O48" s="163">
        <v>71</v>
      </c>
      <c r="P48" s="163">
        <v>13</v>
      </c>
      <c r="Q48" s="163">
        <v>26</v>
      </c>
      <c r="R48" s="163">
        <v>0</v>
      </c>
      <c r="S48" s="169">
        <v>0</v>
      </c>
      <c r="T48" s="163">
        <v>0</v>
      </c>
      <c r="U48" s="163">
        <v>0</v>
      </c>
      <c r="V48" s="163">
        <v>0</v>
      </c>
      <c r="W48" s="163">
        <v>0</v>
      </c>
      <c r="X48" s="163">
        <v>13</v>
      </c>
      <c r="Y48" s="163">
        <v>14</v>
      </c>
      <c r="Z48" s="163">
        <v>4</v>
      </c>
      <c r="AA48" s="163">
        <v>0</v>
      </c>
      <c r="AB48" s="163">
        <v>0</v>
      </c>
      <c r="AC48" s="170">
        <v>9.5</v>
      </c>
      <c r="AD48" s="170">
        <v>37.4</v>
      </c>
      <c r="AE48" s="72" t="s">
        <v>48</v>
      </c>
      <c r="AF48" s="66"/>
    </row>
    <row r="49" spans="1:32" ht="16.5" customHeight="1">
      <c r="A49" s="69"/>
      <c r="B49" s="73" t="s">
        <v>49</v>
      </c>
      <c r="C49" s="168">
        <v>0</v>
      </c>
      <c r="D49" s="169">
        <v>0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3">
        <v>0</v>
      </c>
      <c r="U49" s="163">
        <v>0</v>
      </c>
      <c r="V49" s="163">
        <v>0</v>
      </c>
      <c r="W49" s="163">
        <v>0</v>
      </c>
      <c r="X49" s="169">
        <v>0</v>
      </c>
      <c r="Y49" s="169">
        <v>0</v>
      </c>
      <c r="Z49" s="169">
        <v>0</v>
      </c>
      <c r="AA49" s="169">
        <v>0</v>
      </c>
      <c r="AB49" s="169">
        <v>0</v>
      </c>
      <c r="AC49" s="172">
        <v>0</v>
      </c>
      <c r="AD49" s="172">
        <v>0</v>
      </c>
      <c r="AE49" s="72" t="s">
        <v>49</v>
      </c>
      <c r="AF49" s="66"/>
    </row>
    <row r="50" spans="1:32" ht="16.5" customHeight="1">
      <c r="A50" s="69"/>
      <c r="B50" s="73" t="s">
        <v>50</v>
      </c>
      <c r="C50" s="168">
        <v>272</v>
      </c>
      <c r="D50" s="169">
        <v>157</v>
      </c>
      <c r="E50" s="163">
        <v>141</v>
      </c>
      <c r="F50" s="163">
        <v>16</v>
      </c>
      <c r="G50" s="163">
        <v>0</v>
      </c>
      <c r="H50" s="163">
        <v>0</v>
      </c>
      <c r="I50" s="163">
        <v>0</v>
      </c>
      <c r="J50" s="163">
        <v>0</v>
      </c>
      <c r="K50" s="163">
        <v>69</v>
      </c>
      <c r="L50" s="163">
        <v>4</v>
      </c>
      <c r="M50" s="163">
        <v>6</v>
      </c>
      <c r="N50" s="163">
        <v>0</v>
      </c>
      <c r="O50" s="163">
        <v>31</v>
      </c>
      <c r="P50" s="163">
        <v>1</v>
      </c>
      <c r="Q50" s="163">
        <v>4</v>
      </c>
      <c r="R50" s="163">
        <v>0</v>
      </c>
      <c r="S50" s="169">
        <v>1</v>
      </c>
      <c r="T50" s="163">
        <v>0</v>
      </c>
      <c r="U50" s="163">
        <v>1</v>
      </c>
      <c r="V50" s="163">
        <v>0</v>
      </c>
      <c r="W50" s="163">
        <v>0</v>
      </c>
      <c r="X50" s="163">
        <v>2</v>
      </c>
      <c r="Y50" s="163">
        <v>147</v>
      </c>
      <c r="Z50" s="163">
        <v>16</v>
      </c>
      <c r="AA50" s="163">
        <v>0</v>
      </c>
      <c r="AB50" s="163">
        <v>0</v>
      </c>
      <c r="AC50" s="170">
        <v>57.7</v>
      </c>
      <c r="AD50" s="170">
        <v>11.8</v>
      </c>
      <c r="AE50" s="72" t="s">
        <v>50</v>
      </c>
      <c r="AF50" s="66"/>
    </row>
    <row r="51" spans="1:32" s="1" customFormat="1" ht="16.5" customHeight="1">
      <c r="A51" s="332" t="s">
        <v>259</v>
      </c>
      <c r="B51" s="332"/>
      <c r="C51" s="167">
        <v>492</v>
      </c>
      <c r="D51" s="171">
        <v>218</v>
      </c>
      <c r="E51" s="161">
        <v>204</v>
      </c>
      <c r="F51" s="161">
        <v>14</v>
      </c>
      <c r="G51" s="163">
        <v>0</v>
      </c>
      <c r="H51" s="161">
        <v>0</v>
      </c>
      <c r="I51" s="161">
        <v>0</v>
      </c>
      <c r="J51" s="161">
        <v>0</v>
      </c>
      <c r="K51" s="161">
        <v>95</v>
      </c>
      <c r="L51" s="161">
        <v>11</v>
      </c>
      <c r="M51" s="161">
        <v>5</v>
      </c>
      <c r="N51" s="161">
        <v>4</v>
      </c>
      <c r="O51" s="161">
        <v>132</v>
      </c>
      <c r="P51" s="161">
        <v>2</v>
      </c>
      <c r="Q51" s="161">
        <v>25</v>
      </c>
      <c r="R51" s="161">
        <v>0</v>
      </c>
      <c r="S51" s="171">
        <v>0</v>
      </c>
      <c r="T51" s="161">
        <v>0</v>
      </c>
      <c r="U51" s="161">
        <v>0</v>
      </c>
      <c r="V51" s="161">
        <v>0</v>
      </c>
      <c r="W51" s="161">
        <v>0</v>
      </c>
      <c r="X51" s="161">
        <v>12</v>
      </c>
      <c r="Y51" s="161">
        <v>225</v>
      </c>
      <c r="Z51" s="161">
        <v>14</v>
      </c>
      <c r="AA51" s="161">
        <v>11</v>
      </c>
      <c r="AB51" s="161">
        <v>0</v>
      </c>
      <c r="AC51" s="162">
        <v>44.3</v>
      </c>
      <c r="AD51" s="162">
        <v>26.8</v>
      </c>
      <c r="AE51" s="346" t="s">
        <v>259</v>
      </c>
      <c r="AF51" s="348"/>
    </row>
    <row r="52" spans="1:32" ht="16.5" customHeight="1">
      <c r="A52" s="69"/>
      <c r="B52" s="73" t="s">
        <v>51</v>
      </c>
      <c r="C52" s="168">
        <v>215</v>
      </c>
      <c r="D52" s="169">
        <v>22</v>
      </c>
      <c r="E52" s="163">
        <v>18</v>
      </c>
      <c r="F52" s="163">
        <v>4</v>
      </c>
      <c r="G52" s="163">
        <v>0</v>
      </c>
      <c r="H52" s="163">
        <v>0</v>
      </c>
      <c r="I52" s="163">
        <v>0</v>
      </c>
      <c r="J52" s="163">
        <v>0</v>
      </c>
      <c r="K52" s="163">
        <v>43</v>
      </c>
      <c r="L52" s="163">
        <v>0</v>
      </c>
      <c r="M52" s="163">
        <v>1</v>
      </c>
      <c r="N52" s="163">
        <v>4</v>
      </c>
      <c r="O52" s="163">
        <v>126</v>
      </c>
      <c r="P52" s="163">
        <v>0</v>
      </c>
      <c r="Q52" s="163">
        <v>19</v>
      </c>
      <c r="R52" s="163">
        <v>0</v>
      </c>
      <c r="S52" s="169">
        <v>0</v>
      </c>
      <c r="T52" s="163">
        <v>0</v>
      </c>
      <c r="U52" s="163">
        <v>0</v>
      </c>
      <c r="V52" s="163">
        <v>0</v>
      </c>
      <c r="W52" s="163">
        <v>0</v>
      </c>
      <c r="X52" s="163">
        <v>9</v>
      </c>
      <c r="Y52" s="163">
        <v>19</v>
      </c>
      <c r="Z52" s="163">
        <v>4</v>
      </c>
      <c r="AA52" s="163">
        <v>0</v>
      </c>
      <c r="AB52" s="163">
        <v>0</v>
      </c>
      <c r="AC52" s="170">
        <v>10.2</v>
      </c>
      <c r="AD52" s="170">
        <v>58.6</v>
      </c>
      <c r="AE52" s="72" t="s">
        <v>51</v>
      </c>
      <c r="AF52" s="66"/>
    </row>
    <row r="53" spans="1:32" ht="16.5" customHeight="1">
      <c r="A53" s="69"/>
      <c r="B53" s="73" t="s">
        <v>52</v>
      </c>
      <c r="C53" s="168">
        <v>0</v>
      </c>
      <c r="D53" s="169">
        <v>0</v>
      </c>
      <c r="E53" s="163">
        <v>0</v>
      </c>
      <c r="F53" s="163">
        <v>0</v>
      </c>
      <c r="G53" s="163">
        <v>0</v>
      </c>
      <c r="H53" s="163">
        <v>0</v>
      </c>
      <c r="I53" s="163">
        <v>0</v>
      </c>
      <c r="J53" s="163">
        <v>0</v>
      </c>
      <c r="K53" s="163">
        <v>0</v>
      </c>
      <c r="L53" s="163">
        <v>0</v>
      </c>
      <c r="M53" s="163">
        <v>0</v>
      </c>
      <c r="N53" s="163">
        <v>0</v>
      </c>
      <c r="O53" s="163">
        <v>0</v>
      </c>
      <c r="P53" s="163">
        <v>0</v>
      </c>
      <c r="Q53" s="163">
        <v>0</v>
      </c>
      <c r="R53" s="169">
        <v>0</v>
      </c>
      <c r="S53" s="169">
        <v>0</v>
      </c>
      <c r="T53" s="163">
        <v>0</v>
      </c>
      <c r="U53" s="163">
        <v>0</v>
      </c>
      <c r="V53" s="163">
        <v>0</v>
      </c>
      <c r="W53" s="163">
        <v>0</v>
      </c>
      <c r="X53" s="163">
        <v>0</v>
      </c>
      <c r="Y53" s="163">
        <v>0</v>
      </c>
      <c r="Z53" s="163">
        <v>0</v>
      </c>
      <c r="AA53" s="163">
        <v>0</v>
      </c>
      <c r="AB53" s="163">
        <v>0</v>
      </c>
      <c r="AC53" s="172">
        <v>0</v>
      </c>
      <c r="AD53" s="170">
        <v>0</v>
      </c>
      <c r="AE53" s="72" t="s">
        <v>52</v>
      </c>
      <c r="AF53" s="66"/>
    </row>
    <row r="54" spans="1:32" ht="16.5" customHeight="1">
      <c r="A54" s="69"/>
      <c r="B54" s="73" t="s">
        <v>53</v>
      </c>
      <c r="C54" s="168">
        <v>277</v>
      </c>
      <c r="D54" s="169">
        <v>196</v>
      </c>
      <c r="E54" s="163">
        <v>186</v>
      </c>
      <c r="F54" s="163">
        <v>10</v>
      </c>
      <c r="G54" s="163">
        <v>0</v>
      </c>
      <c r="H54" s="163">
        <v>0</v>
      </c>
      <c r="I54" s="163">
        <v>0</v>
      </c>
      <c r="J54" s="163">
        <v>0</v>
      </c>
      <c r="K54" s="163">
        <v>52</v>
      </c>
      <c r="L54" s="163">
        <v>11</v>
      </c>
      <c r="M54" s="163">
        <v>4</v>
      </c>
      <c r="N54" s="163">
        <v>0</v>
      </c>
      <c r="O54" s="163">
        <v>6</v>
      </c>
      <c r="P54" s="163">
        <v>2</v>
      </c>
      <c r="Q54" s="163">
        <v>6</v>
      </c>
      <c r="R54" s="163">
        <v>0</v>
      </c>
      <c r="S54" s="169">
        <v>0</v>
      </c>
      <c r="T54" s="163">
        <v>0</v>
      </c>
      <c r="U54" s="163">
        <v>0</v>
      </c>
      <c r="V54" s="163">
        <v>0</v>
      </c>
      <c r="W54" s="163">
        <v>0</v>
      </c>
      <c r="X54" s="163">
        <v>3</v>
      </c>
      <c r="Y54" s="163">
        <v>206</v>
      </c>
      <c r="Z54" s="163">
        <v>10</v>
      </c>
      <c r="AA54" s="163">
        <v>11</v>
      </c>
      <c r="AB54" s="163">
        <v>0</v>
      </c>
      <c r="AC54" s="170">
        <v>70.8</v>
      </c>
      <c r="AD54" s="170">
        <v>2.2</v>
      </c>
      <c r="AE54" s="72" t="s">
        <v>53</v>
      </c>
      <c r="AF54" s="66"/>
    </row>
    <row r="55" spans="1:32" ht="16.5" customHeight="1">
      <c r="A55" s="69"/>
      <c r="B55" s="73" t="s">
        <v>54</v>
      </c>
      <c r="C55" s="168">
        <v>0</v>
      </c>
      <c r="D55" s="169">
        <v>0</v>
      </c>
      <c r="E55" s="163">
        <v>0</v>
      </c>
      <c r="F55" s="163">
        <v>0</v>
      </c>
      <c r="G55" s="163">
        <v>0</v>
      </c>
      <c r="H55" s="163">
        <v>0</v>
      </c>
      <c r="I55" s="163">
        <v>0</v>
      </c>
      <c r="J55" s="163">
        <v>0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0</v>
      </c>
      <c r="T55" s="169">
        <v>0</v>
      </c>
      <c r="U55" s="169">
        <v>0</v>
      </c>
      <c r="V55" s="169">
        <v>0</v>
      </c>
      <c r="W55" s="169">
        <v>0</v>
      </c>
      <c r="X55" s="169">
        <v>0</v>
      </c>
      <c r="Y55" s="169">
        <v>0</v>
      </c>
      <c r="Z55" s="169">
        <v>0</v>
      </c>
      <c r="AA55" s="169">
        <v>0</v>
      </c>
      <c r="AB55" s="169">
        <v>0</v>
      </c>
      <c r="AC55" s="172">
        <v>0</v>
      </c>
      <c r="AD55" s="172">
        <v>0</v>
      </c>
      <c r="AE55" s="72" t="s">
        <v>54</v>
      </c>
      <c r="AF55" s="66"/>
    </row>
    <row r="56" spans="1:35" s="5" customFormat="1" ht="16.5" customHeight="1">
      <c r="A56" s="332" t="s">
        <v>260</v>
      </c>
      <c r="B56" s="332"/>
      <c r="C56" s="167">
        <v>221</v>
      </c>
      <c r="D56" s="171">
        <v>40</v>
      </c>
      <c r="E56" s="161">
        <v>27</v>
      </c>
      <c r="F56" s="161">
        <v>13</v>
      </c>
      <c r="G56" s="163">
        <v>0</v>
      </c>
      <c r="H56" s="161">
        <v>0</v>
      </c>
      <c r="I56" s="161">
        <v>0</v>
      </c>
      <c r="J56" s="161">
        <v>0</v>
      </c>
      <c r="K56" s="161">
        <v>41</v>
      </c>
      <c r="L56" s="161">
        <v>1</v>
      </c>
      <c r="M56" s="161">
        <v>10</v>
      </c>
      <c r="N56" s="161">
        <v>5</v>
      </c>
      <c r="O56" s="161">
        <v>107</v>
      </c>
      <c r="P56" s="161">
        <v>8</v>
      </c>
      <c r="Q56" s="161">
        <v>9</v>
      </c>
      <c r="R56" s="161">
        <v>0</v>
      </c>
      <c r="S56" s="171">
        <v>1</v>
      </c>
      <c r="T56" s="161">
        <v>0</v>
      </c>
      <c r="U56" s="161">
        <v>0</v>
      </c>
      <c r="V56" s="161">
        <v>1</v>
      </c>
      <c r="W56" s="161">
        <v>0</v>
      </c>
      <c r="X56" s="161">
        <v>11</v>
      </c>
      <c r="Y56" s="161">
        <v>28</v>
      </c>
      <c r="Z56" s="161">
        <v>13</v>
      </c>
      <c r="AA56" s="161">
        <v>0</v>
      </c>
      <c r="AB56" s="161">
        <v>0</v>
      </c>
      <c r="AC56" s="162">
        <v>18.1</v>
      </c>
      <c r="AD56" s="162">
        <v>48.9</v>
      </c>
      <c r="AE56" s="346" t="s">
        <v>260</v>
      </c>
      <c r="AF56" s="348"/>
      <c r="AH56" s="1"/>
      <c r="AI56" s="1"/>
    </row>
    <row r="57" spans="1:32" ht="16.5" customHeight="1">
      <c r="A57" s="69"/>
      <c r="B57" s="73" t="s">
        <v>55</v>
      </c>
      <c r="C57" s="168">
        <v>74</v>
      </c>
      <c r="D57" s="169">
        <v>5</v>
      </c>
      <c r="E57" s="163">
        <v>4</v>
      </c>
      <c r="F57" s="163">
        <v>1</v>
      </c>
      <c r="G57" s="163">
        <v>0</v>
      </c>
      <c r="H57" s="163">
        <v>0</v>
      </c>
      <c r="I57" s="163">
        <v>0</v>
      </c>
      <c r="J57" s="163">
        <v>0</v>
      </c>
      <c r="K57" s="163">
        <v>5</v>
      </c>
      <c r="L57" s="163">
        <v>0</v>
      </c>
      <c r="M57" s="163">
        <v>5</v>
      </c>
      <c r="N57" s="163">
        <v>4</v>
      </c>
      <c r="O57" s="163">
        <v>45</v>
      </c>
      <c r="P57" s="163">
        <v>6</v>
      </c>
      <c r="Q57" s="163">
        <v>4</v>
      </c>
      <c r="R57" s="163">
        <v>0</v>
      </c>
      <c r="S57" s="169">
        <v>1</v>
      </c>
      <c r="T57" s="163">
        <v>0</v>
      </c>
      <c r="U57" s="163">
        <v>0</v>
      </c>
      <c r="V57" s="163">
        <v>1</v>
      </c>
      <c r="W57" s="163">
        <v>0</v>
      </c>
      <c r="X57" s="163">
        <v>5</v>
      </c>
      <c r="Y57" s="163">
        <v>4</v>
      </c>
      <c r="Z57" s="163">
        <v>1</v>
      </c>
      <c r="AA57" s="163">
        <v>0</v>
      </c>
      <c r="AB57" s="163">
        <v>0</v>
      </c>
      <c r="AC57" s="170">
        <v>6.8</v>
      </c>
      <c r="AD57" s="170">
        <v>62.2</v>
      </c>
      <c r="AE57" s="72" t="s">
        <v>55</v>
      </c>
      <c r="AF57" s="66"/>
    </row>
    <row r="58" spans="1:35" s="53" customFormat="1" ht="16.5" customHeight="1">
      <c r="A58" s="69"/>
      <c r="B58" s="73" t="s">
        <v>70</v>
      </c>
      <c r="C58" s="168">
        <v>147</v>
      </c>
      <c r="D58" s="169">
        <v>35</v>
      </c>
      <c r="E58" s="163">
        <v>23</v>
      </c>
      <c r="F58" s="163">
        <v>12</v>
      </c>
      <c r="G58" s="163">
        <v>0</v>
      </c>
      <c r="H58" s="163">
        <v>0</v>
      </c>
      <c r="I58" s="163">
        <v>0</v>
      </c>
      <c r="J58" s="163">
        <v>0</v>
      </c>
      <c r="K58" s="163">
        <v>36</v>
      </c>
      <c r="L58" s="163">
        <v>1</v>
      </c>
      <c r="M58" s="163">
        <v>5</v>
      </c>
      <c r="N58" s="163">
        <v>1</v>
      </c>
      <c r="O58" s="163">
        <v>62</v>
      </c>
      <c r="P58" s="163">
        <v>2</v>
      </c>
      <c r="Q58" s="163">
        <v>5</v>
      </c>
      <c r="R58" s="163">
        <v>0</v>
      </c>
      <c r="S58" s="169">
        <v>0</v>
      </c>
      <c r="T58" s="163">
        <v>0</v>
      </c>
      <c r="U58" s="163">
        <v>0</v>
      </c>
      <c r="V58" s="163">
        <v>0</v>
      </c>
      <c r="W58" s="163">
        <v>0</v>
      </c>
      <c r="X58" s="163">
        <v>6</v>
      </c>
      <c r="Y58" s="163">
        <v>24</v>
      </c>
      <c r="Z58" s="163">
        <v>12</v>
      </c>
      <c r="AA58" s="163">
        <v>0</v>
      </c>
      <c r="AB58" s="163">
        <v>0</v>
      </c>
      <c r="AC58" s="170">
        <v>23.8</v>
      </c>
      <c r="AD58" s="170">
        <v>42.2</v>
      </c>
      <c r="AE58" s="72" t="s">
        <v>70</v>
      </c>
      <c r="AF58" s="66"/>
      <c r="AH58" s="52"/>
      <c r="AI58" s="52"/>
    </row>
    <row r="59" spans="1:32" s="1" customFormat="1" ht="16.5" customHeight="1">
      <c r="A59" s="332" t="s">
        <v>261</v>
      </c>
      <c r="B59" s="349"/>
      <c r="C59" s="167">
        <v>417</v>
      </c>
      <c r="D59" s="171">
        <v>101</v>
      </c>
      <c r="E59" s="161">
        <v>81</v>
      </c>
      <c r="F59" s="161">
        <v>20</v>
      </c>
      <c r="G59" s="163">
        <v>0</v>
      </c>
      <c r="H59" s="161">
        <v>0</v>
      </c>
      <c r="I59" s="161">
        <v>0</v>
      </c>
      <c r="J59" s="161">
        <v>0</v>
      </c>
      <c r="K59" s="161">
        <v>123</v>
      </c>
      <c r="L59" s="161">
        <v>3</v>
      </c>
      <c r="M59" s="161">
        <v>3</v>
      </c>
      <c r="N59" s="161">
        <v>10</v>
      </c>
      <c r="O59" s="161">
        <v>147</v>
      </c>
      <c r="P59" s="161">
        <v>2</v>
      </c>
      <c r="Q59" s="161">
        <v>27</v>
      </c>
      <c r="R59" s="161">
        <v>1</v>
      </c>
      <c r="S59" s="171">
        <v>2</v>
      </c>
      <c r="T59" s="161">
        <v>0</v>
      </c>
      <c r="U59" s="161">
        <v>2</v>
      </c>
      <c r="V59" s="161">
        <v>0</v>
      </c>
      <c r="W59" s="161">
        <v>0</v>
      </c>
      <c r="X59" s="161">
        <v>10</v>
      </c>
      <c r="Y59" s="161">
        <v>82</v>
      </c>
      <c r="Z59" s="161">
        <v>20</v>
      </c>
      <c r="AA59" s="161">
        <v>3</v>
      </c>
      <c r="AB59" s="161">
        <v>1</v>
      </c>
      <c r="AC59" s="162">
        <v>24.2</v>
      </c>
      <c r="AD59" s="162">
        <v>35.7</v>
      </c>
      <c r="AE59" s="346" t="s">
        <v>261</v>
      </c>
      <c r="AF59" s="347"/>
    </row>
    <row r="60" spans="1:32" ht="16.5" customHeight="1">
      <c r="A60" s="74"/>
      <c r="B60" s="73" t="s">
        <v>56</v>
      </c>
      <c r="C60" s="168">
        <v>151</v>
      </c>
      <c r="D60" s="169">
        <v>39</v>
      </c>
      <c r="E60" s="163">
        <v>29</v>
      </c>
      <c r="F60" s="163">
        <v>10</v>
      </c>
      <c r="G60" s="163">
        <v>0</v>
      </c>
      <c r="H60" s="163">
        <v>0</v>
      </c>
      <c r="I60" s="163">
        <v>0</v>
      </c>
      <c r="J60" s="163">
        <v>0</v>
      </c>
      <c r="K60" s="163">
        <v>41</v>
      </c>
      <c r="L60" s="163">
        <v>0</v>
      </c>
      <c r="M60" s="163">
        <v>1</v>
      </c>
      <c r="N60" s="163">
        <v>6</v>
      </c>
      <c r="O60" s="163">
        <v>61</v>
      </c>
      <c r="P60" s="163">
        <v>2</v>
      </c>
      <c r="Q60" s="163">
        <v>1</v>
      </c>
      <c r="R60" s="163">
        <v>0</v>
      </c>
      <c r="S60" s="169">
        <v>0</v>
      </c>
      <c r="T60" s="163">
        <v>0</v>
      </c>
      <c r="U60" s="163">
        <v>0</v>
      </c>
      <c r="V60" s="163">
        <v>0</v>
      </c>
      <c r="W60" s="163">
        <v>0</v>
      </c>
      <c r="X60" s="163">
        <v>4</v>
      </c>
      <c r="Y60" s="163">
        <v>29</v>
      </c>
      <c r="Z60" s="163">
        <v>10</v>
      </c>
      <c r="AA60" s="163">
        <v>2</v>
      </c>
      <c r="AB60" s="163">
        <v>0</v>
      </c>
      <c r="AC60" s="170">
        <v>25.8</v>
      </c>
      <c r="AD60" s="170">
        <v>40.4</v>
      </c>
      <c r="AE60" s="72" t="s">
        <v>56</v>
      </c>
      <c r="AF60" s="66"/>
    </row>
    <row r="61" spans="1:32" ht="16.5" customHeight="1">
      <c r="A61" s="74"/>
      <c r="B61" s="73" t="s">
        <v>188</v>
      </c>
      <c r="C61" s="168">
        <v>266</v>
      </c>
      <c r="D61" s="169">
        <v>62</v>
      </c>
      <c r="E61" s="163">
        <v>52</v>
      </c>
      <c r="F61" s="163">
        <v>10</v>
      </c>
      <c r="G61" s="163">
        <v>0</v>
      </c>
      <c r="H61" s="163">
        <v>0</v>
      </c>
      <c r="I61" s="163">
        <v>0</v>
      </c>
      <c r="J61" s="163">
        <v>0</v>
      </c>
      <c r="K61" s="163">
        <v>82</v>
      </c>
      <c r="L61" s="163">
        <v>3</v>
      </c>
      <c r="M61" s="163">
        <v>2</v>
      </c>
      <c r="N61" s="163">
        <v>4</v>
      </c>
      <c r="O61" s="163">
        <v>86</v>
      </c>
      <c r="P61" s="163">
        <v>0</v>
      </c>
      <c r="Q61" s="163">
        <v>26</v>
      </c>
      <c r="R61" s="163">
        <v>1</v>
      </c>
      <c r="S61" s="169">
        <v>2</v>
      </c>
      <c r="T61" s="163">
        <v>0</v>
      </c>
      <c r="U61" s="163">
        <v>2</v>
      </c>
      <c r="V61" s="163">
        <v>0</v>
      </c>
      <c r="W61" s="163">
        <v>0</v>
      </c>
      <c r="X61" s="163">
        <v>6</v>
      </c>
      <c r="Y61" s="163">
        <v>53</v>
      </c>
      <c r="Z61" s="163">
        <v>10</v>
      </c>
      <c r="AA61" s="163">
        <v>1</v>
      </c>
      <c r="AB61" s="163">
        <v>1</v>
      </c>
      <c r="AC61" s="170">
        <v>23.3</v>
      </c>
      <c r="AD61" s="170">
        <v>33.1</v>
      </c>
      <c r="AE61" s="72" t="s">
        <v>188</v>
      </c>
      <c r="AF61" s="66"/>
    </row>
    <row r="62" spans="1:32" s="1" customFormat="1" ht="16.5" customHeight="1">
      <c r="A62" s="332" t="s">
        <v>262</v>
      </c>
      <c r="B62" s="332"/>
      <c r="C62" s="167">
        <v>42</v>
      </c>
      <c r="D62" s="171">
        <v>0</v>
      </c>
      <c r="E62" s="161">
        <v>0</v>
      </c>
      <c r="F62" s="161">
        <v>0</v>
      </c>
      <c r="G62" s="163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6</v>
      </c>
      <c r="M62" s="161">
        <v>0</v>
      </c>
      <c r="N62" s="161">
        <v>0</v>
      </c>
      <c r="O62" s="161">
        <v>15</v>
      </c>
      <c r="P62" s="161">
        <v>2</v>
      </c>
      <c r="Q62" s="161">
        <v>19</v>
      </c>
      <c r="R62" s="161">
        <v>0</v>
      </c>
      <c r="S62" s="171">
        <v>0</v>
      </c>
      <c r="T62" s="161">
        <v>0</v>
      </c>
      <c r="U62" s="161">
        <v>0</v>
      </c>
      <c r="V62" s="161">
        <v>0</v>
      </c>
      <c r="W62" s="161">
        <v>0</v>
      </c>
      <c r="X62" s="161">
        <v>3</v>
      </c>
      <c r="Y62" s="161">
        <v>0</v>
      </c>
      <c r="Z62" s="161">
        <v>0</v>
      </c>
      <c r="AA62" s="161">
        <v>0</v>
      </c>
      <c r="AB62" s="161">
        <v>0</v>
      </c>
      <c r="AC62" s="162">
        <v>0</v>
      </c>
      <c r="AD62" s="162">
        <v>35.7</v>
      </c>
      <c r="AE62" s="346" t="s">
        <v>262</v>
      </c>
      <c r="AF62" s="348"/>
    </row>
    <row r="63" spans="1:32" ht="16.5" customHeight="1">
      <c r="A63" s="74"/>
      <c r="B63" s="73" t="s">
        <v>57</v>
      </c>
      <c r="C63" s="168">
        <v>42</v>
      </c>
      <c r="D63" s="169">
        <v>0</v>
      </c>
      <c r="E63" s="163">
        <v>0</v>
      </c>
      <c r="F63" s="163">
        <v>0</v>
      </c>
      <c r="G63" s="163">
        <v>0</v>
      </c>
      <c r="H63" s="163">
        <v>0</v>
      </c>
      <c r="I63" s="163">
        <v>0</v>
      </c>
      <c r="J63" s="163">
        <v>0</v>
      </c>
      <c r="K63" s="163">
        <v>0</v>
      </c>
      <c r="L63" s="163">
        <v>6</v>
      </c>
      <c r="M63" s="163">
        <v>0</v>
      </c>
      <c r="N63" s="163">
        <v>0</v>
      </c>
      <c r="O63" s="163">
        <v>15</v>
      </c>
      <c r="P63" s="163">
        <v>2</v>
      </c>
      <c r="Q63" s="163">
        <v>19</v>
      </c>
      <c r="R63" s="163">
        <v>0</v>
      </c>
      <c r="S63" s="169">
        <v>0</v>
      </c>
      <c r="T63" s="163">
        <v>0</v>
      </c>
      <c r="U63" s="163">
        <v>0</v>
      </c>
      <c r="V63" s="163">
        <v>0</v>
      </c>
      <c r="W63" s="163">
        <v>0</v>
      </c>
      <c r="X63" s="163">
        <v>3</v>
      </c>
      <c r="Y63" s="163">
        <v>0</v>
      </c>
      <c r="Z63" s="163">
        <v>0</v>
      </c>
      <c r="AA63" s="163">
        <v>0</v>
      </c>
      <c r="AB63" s="163">
        <v>0</v>
      </c>
      <c r="AC63" s="170">
        <v>0</v>
      </c>
      <c r="AD63" s="170">
        <v>35.7</v>
      </c>
      <c r="AE63" s="72" t="s">
        <v>57</v>
      </c>
      <c r="AF63" s="66"/>
    </row>
    <row r="64" spans="1:35" s="5" customFormat="1" ht="16.5" customHeight="1">
      <c r="A64" s="332" t="s">
        <v>263</v>
      </c>
      <c r="B64" s="345"/>
      <c r="C64" s="161">
        <v>133</v>
      </c>
      <c r="D64" s="171">
        <v>25</v>
      </c>
      <c r="E64" s="161">
        <v>21</v>
      </c>
      <c r="F64" s="161">
        <v>4</v>
      </c>
      <c r="G64" s="163">
        <v>0</v>
      </c>
      <c r="H64" s="161">
        <v>0</v>
      </c>
      <c r="I64" s="161">
        <v>0</v>
      </c>
      <c r="J64" s="161">
        <v>0</v>
      </c>
      <c r="K64" s="161">
        <v>32</v>
      </c>
      <c r="L64" s="161">
        <v>0</v>
      </c>
      <c r="M64" s="161">
        <v>1</v>
      </c>
      <c r="N64" s="161">
        <v>0</v>
      </c>
      <c r="O64" s="161">
        <v>59</v>
      </c>
      <c r="P64" s="161">
        <v>3</v>
      </c>
      <c r="Q64" s="161">
        <v>13</v>
      </c>
      <c r="R64" s="161">
        <v>0</v>
      </c>
      <c r="S64" s="171">
        <v>0</v>
      </c>
      <c r="T64" s="161">
        <v>0</v>
      </c>
      <c r="U64" s="161">
        <v>0</v>
      </c>
      <c r="V64" s="161">
        <v>0</v>
      </c>
      <c r="W64" s="161">
        <v>0</v>
      </c>
      <c r="X64" s="161">
        <v>12</v>
      </c>
      <c r="Y64" s="161">
        <v>21</v>
      </c>
      <c r="Z64" s="161">
        <v>4</v>
      </c>
      <c r="AA64" s="161">
        <v>0</v>
      </c>
      <c r="AB64" s="161">
        <v>0</v>
      </c>
      <c r="AC64" s="162">
        <v>18.8</v>
      </c>
      <c r="AD64" s="162">
        <v>44.4</v>
      </c>
      <c r="AE64" s="346" t="s">
        <v>263</v>
      </c>
      <c r="AF64" s="347"/>
      <c r="AH64" s="1"/>
      <c r="AI64" s="1"/>
    </row>
    <row r="65" spans="1:35" s="53" customFormat="1" ht="16.5" customHeight="1">
      <c r="A65" s="74"/>
      <c r="B65" s="71" t="s">
        <v>189</v>
      </c>
      <c r="C65" s="173">
        <v>133</v>
      </c>
      <c r="D65" s="169">
        <v>25</v>
      </c>
      <c r="E65" s="163">
        <v>21</v>
      </c>
      <c r="F65" s="163">
        <v>4</v>
      </c>
      <c r="G65" s="163">
        <v>0</v>
      </c>
      <c r="H65" s="163">
        <v>0</v>
      </c>
      <c r="I65" s="163">
        <v>0</v>
      </c>
      <c r="J65" s="163">
        <v>0</v>
      </c>
      <c r="K65" s="163">
        <v>32</v>
      </c>
      <c r="L65" s="163">
        <v>0</v>
      </c>
      <c r="M65" s="163">
        <v>1</v>
      </c>
      <c r="N65" s="163">
        <v>0</v>
      </c>
      <c r="O65" s="163">
        <v>59</v>
      </c>
      <c r="P65" s="163">
        <v>3</v>
      </c>
      <c r="Q65" s="163">
        <v>13</v>
      </c>
      <c r="R65" s="163">
        <v>0</v>
      </c>
      <c r="S65" s="169">
        <v>0</v>
      </c>
      <c r="T65" s="163">
        <v>0</v>
      </c>
      <c r="U65" s="163">
        <v>0</v>
      </c>
      <c r="V65" s="163">
        <v>0</v>
      </c>
      <c r="W65" s="163">
        <v>0</v>
      </c>
      <c r="X65" s="163">
        <v>12</v>
      </c>
      <c r="Y65" s="163">
        <v>21</v>
      </c>
      <c r="Z65" s="163">
        <v>4</v>
      </c>
      <c r="AA65" s="163">
        <v>0</v>
      </c>
      <c r="AB65" s="163">
        <v>0</v>
      </c>
      <c r="AC65" s="170">
        <v>18.8</v>
      </c>
      <c r="AD65" s="170">
        <v>44.4</v>
      </c>
      <c r="AE65" s="72" t="s">
        <v>189</v>
      </c>
      <c r="AF65" s="66"/>
      <c r="AH65" s="52"/>
      <c r="AI65" s="52"/>
    </row>
    <row r="66" spans="1:32" s="53" customFormat="1" ht="16.5" customHeight="1">
      <c r="A66" s="63"/>
      <c r="B66" s="75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84"/>
      <c r="AD66" s="84"/>
      <c r="AE66" s="76"/>
      <c r="AF66" s="63"/>
    </row>
    <row r="67" spans="2:30" ht="11.25" customHeight="1">
      <c r="B67" s="266"/>
      <c r="C67" s="266"/>
      <c r="D67" s="266"/>
      <c r="E67" s="266"/>
      <c r="F67" s="266"/>
      <c r="G67" s="266"/>
      <c r="H67" s="266"/>
      <c r="I67" s="266"/>
      <c r="J67" s="266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1"/>
      <c r="AD67" s="271"/>
    </row>
    <row r="68" spans="2:10" ht="11.25" customHeight="1">
      <c r="B68" s="266"/>
      <c r="C68" s="266"/>
      <c r="D68" s="53"/>
      <c r="E68" s="53"/>
      <c r="F68" s="53"/>
      <c r="G68" s="53"/>
      <c r="H68" s="53"/>
      <c r="I68" s="53"/>
      <c r="J68" s="53"/>
    </row>
    <row r="69" spans="2:3" ht="11.25" customHeight="1">
      <c r="B69" s="270"/>
      <c r="C69" s="270"/>
    </row>
    <row r="70" spans="2:3" ht="11.25" customHeight="1">
      <c r="B70" s="270"/>
      <c r="C70" s="270"/>
    </row>
    <row r="71" spans="2:3" ht="11.25" customHeight="1">
      <c r="B71" s="270"/>
      <c r="C71" s="270"/>
    </row>
    <row r="72" spans="2:3" ht="11.25" customHeight="1">
      <c r="B72" s="270"/>
      <c r="C72" s="270"/>
    </row>
    <row r="73" spans="2:3" ht="11.25" customHeight="1">
      <c r="B73" s="270"/>
      <c r="C73" s="270"/>
    </row>
    <row r="74" spans="2:3" ht="11.25" customHeight="1">
      <c r="B74" s="270"/>
      <c r="C74" s="270"/>
    </row>
    <row r="75" spans="2:3" ht="11.25" customHeight="1">
      <c r="B75" s="270"/>
      <c r="C75" s="270"/>
    </row>
    <row r="76" spans="2:3" ht="11.25" customHeight="1">
      <c r="B76" s="270"/>
      <c r="C76" s="270"/>
    </row>
    <row r="77" spans="2:3" ht="11.25" customHeight="1">
      <c r="B77" s="270"/>
      <c r="C77" s="270"/>
    </row>
    <row r="78" spans="2:3" ht="11.25" customHeight="1">
      <c r="B78" s="270"/>
      <c r="C78" s="270"/>
    </row>
    <row r="79" spans="2:3" ht="11.25" customHeight="1">
      <c r="B79" s="270"/>
      <c r="C79" s="270"/>
    </row>
    <row r="80" spans="2:3" ht="11.25" customHeight="1">
      <c r="B80" s="270"/>
      <c r="C80" s="270"/>
    </row>
    <row r="81" spans="2:3" ht="11.25" customHeight="1">
      <c r="B81" s="270"/>
      <c r="C81" s="270"/>
    </row>
  </sheetData>
  <sheetProtection/>
  <mergeCells count="55">
    <mergeCell ref="R4:R7"/>
    <mergeCell ref="P4:P7"/>
    <mergeCell ref="L12:L13"/>
    <mergeCell ref="M12:M13"/>
    <mergeCell ref="J5:J7"/>
    <mergeCell ref="E5:E7"/>
    <mergeCell ref="F5:F7"/>
    <mergeCell ref="G5:G7"/>
    <mergeCell ref="M6:M7"/>
    <mergeCell ref="AD4:AD7"/>
    <mergeCell ref="Y4:AB5"/>
    <mergeCell ref="N4:N7"/>
    <mergeCell ref="O4:O7"/>
    <mergeCell ref="Q4:Q7"/>
    <mergeCell ref="AE15:AF15"/>
    <mergeCell ref="AE4:AF7"/>
    <mergeCell ref="AA12:AA13"/>
    <mergeCell ref="AB12:AB13"/>
    <mergeCell ref="AC4:AC7"/>
    <mergeCell ref="AE34:AF34"/>
    <mergeCell ref="AE37:AF37"/>
    <mergeCell ref="AE42:AF42"/>
    <mergeCell ref="AE44:AF44"/>
    <mergeCell ref="AE47:AF47"/>
    <mergeCell ref="A51:B51"/>
    <mergeCell ref="AE51:AF51"/>
    <mergeCell ref="A34:B34"/>
    <mergeCell ref="A37:B37"/>
    <mergeCell ref="A42:B42"/>
    <mergeCell ref="A64:B64"/>
    <mergeCell ref="AE64:AF64"/>
    <mergeCell ref="AE56:AF56"/>
    <mergeCell ref="AE59:AF59"/>
    <mergeCell ref="A62:B62"/>
    <mergeCell ref="A59:B59"/>
    <mergeCell ref="AE62:AF62"/>
    <mergeCell ref="A44:B44"/>
    <mergeCell ref="A47:B47"/>
    <mergeCell ref="A56:B56"/>
    <mergeCell ref="I5:I7"/>
    <mergeCell ref="D5:D7"/>
    <mergeCell ref="L4:M5"/>
    <mergeCell ref="L6:L7"/>
    <mergeCell ref="A4:B7"/>
    <mergeCell ref="A15:B15"/>
    <mergeCell ref="S4:W6"/>
    <mergeCell ref="Y6:Z6"/>
    <mergeCell ref="X4:X7"/>
    <mergeCell ref="X12:X13"/>
    <mergeCell ref="AA6:AB6"/>
    <mergeCell ref="A1:N1"/>
    <mergeCell ref="D4:J4"/>
    <mergeCell ref="C4:C7"/>
    <mergeCell ref="K4:K7"/>
    <mergeCell ref="H5:H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2"/>
  <colBreaks count="1" manualBreakCount="1">
    <brk id="14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1"/>
  <sheetViews>
    <sheetView showGridLines="0" zoomScalePageLayoutView="0" workbookViewId="0" topLeftCell="A1">
      <selection activeCell="A1" sqref="A1:N1"/>
    </sheetView>
  </sheetViews>
  <sheetFormatPr defaultColWidth="8.75" defaultRowHeight="11.25" customHeight="1"/>
  <cols>
    <col min="1" max="1" width="1.328125" style="98" customWidth="1"/>
    <col min="2" max="2" width="8.75" style="98" customWidth="1"/>
    <col min="3" max="14" width="7.58203125" style="98" customWidth="1"/>
    <col min="15" max="16" width="6.58203125" style="98" customWidth="1"/>
    <col min="17" max="18" width="5.58203125" style="98" customWidth="1"/>
    <col min="19" max="23" width="4.58203125" style="98" customWidth="1"/>
    <col min="24" max="24" width="7.58203125" style="98" customWidth="1"/>
    <col min="25" max="25" width="7" style="98" bestFit="1" customWidth="1"/>
    <col min="26" max="26" width="5.58203125" style="98" customWidth="1"/>
    <col min="27" max="27" width="7" style="98" bestFit="1" customWidth="1"/>
    <col min="28" max="28" width="5.58203125" style="98" customWidth="1"/>
    <col min="29" max="30" width="7.58203125" style="118" customWidth="1"/>
    <col min="31" max="31" width="8.75" style="98" customWidth="1"/>
    <col min="32" max="32" width="1.328125" style="98" customWidth="1"/>
    <col min="33" max="16384" width="8.75" style="98" customWidth="1"/>
  </cols>
  <sheetData>
    <row r="1" spans="1:30" ht="16.5" customHeight="1">
      <c r="A1" s="411" t="s">
        <v>225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95"/>
      <c r="P1" s="95"/>
      <c r="Q1" s="95"/>
      <c r="R1" s="96" t="s">
        <v>14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7"/>
      <c r="AD1" s="97"/>
    </row>
    <row r="2" spans="1:30" ht="16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5"/>
      <c r="Q2" s="95"/>
      <c r="R2" s="96"/>
      <c r="S2" s="95"/>
      <c r="T2" s="95"/>
      <c r="U2" s="95"/>
      <c r="V2" s="95"/>
      <c r="W2" s="95"/>
      <c r="X2" s="95"/>
      <c r="Y2" s="95"/>
      <c r="Z2" s="95"/>
      <c r="AA2" s="95"/>
      <c r="AB2" s="95"/>
      <c r="AC2" s="97"/>
      <c r="AD2" s="97"/>
    </row>
    <row r="3" spans="1:32" ht="16.5" customHeight="1">
      <c r="A3" s="96" t="s">
        <v>96</v>
      </c>
      <c r="C3" s="285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  <c r="O3" s="100" t="s">
        <v>178</v>
      </c>
      <c r="P3" s="99"/>
      <c r="Q3" s="99"/>
      <c r="R3" s="99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2"/>
      <c r="AD3" s="102"/>
      <c r="AE3" s="101"/>
      <c r="AF3" s="103" t="s">
        <v>2</v>
      </c>
    </row>
    <row r="4" spans="1:32" ht="16.5" customHeight="1">
      <c r="A4" s="371" t="s">
        <v>240</v>
      </c>
      <c r="B4" s="417"/>
      <c r="C4" s="414" t="s">
        <v>0</v>
      </c>
      <c r="D4" s="412" t="s">
        <v>165</v>
      </c>
      <c r="E4" s="412"/>
      <c r="F4" s="412"/>
      <c r="G4" s="412"/>
      <c r="H4" s="412"/>
      <c r="I4" s="412"/>
      <c r="J4" s="413"/>
      <c r="K4" s="377" t="s">
        <v>166</v>
      </c>
      <c r="L4" s="420" t="s">
        <v>167</v>
      </c>
      <c r="M4" s="421"/>
      <c r="N4" s="377" t="s">
        <v>163</v>
      </c>
      <c r="O4" s="377" t="s">
        <v>164</v>
      </c>
      <c r="P4" s="377" t="s">
        <v>201</v>
      </c>
      <c r="Q4" s="377" t="s">
        <v>168</v>
      </c>
      <c r="R4" s="399" t="s">
        <v>244</v>
      </c>
      <c r="S4" s="371" t="s">
        <v>169</v>
      </c>
      <c r="T4" s="371"/>
      <c r="U4" s="371"/>
      <c r="V4" s="371"/>
      <c r="W4" s="372"/>
      <c r="X4" s="387" t="s">
        <v>92</v>
      </c>
      <c r="Y4" s="390" t="s">
        <v>186</v>
      </c>
      <c r="Z4" s="371"/>
      <c r="AA4" s="371"/>
      <c r="AB4" s="372"/>
      <c r="AC4" s="380" t="s">
        <v>156</v>
      </c>
      <c r="AD4" s="368" t="s">
        <v>202</v>
      </c>
      <c r="AE4" s="390" t="s">
        <v>240</v>
      </c>
      <c r="AF4" s="394"/>
    </row>
    <row r="5" spans="1:32" ht="16.5" customHeight="1">
      <c r="A5" s="396"/>
      <c r="B5" s="418"/>
      <c r="C5" s="415"/>
      <c r="D5" s="377" t="s">
        <v>81</v>
      </c>
      <c r="E5" s="377" t="s">
        <v>87</v>
      </c>
      <c r="F5" s="377" t="s">
        <v>88</v>
      </c>
      <c r="G5" s="377" t="s">
        <v>89</v>
      </c>
      <c r="H5" s="377" t="s">
        <v>90</v>
      </c>
      <c r="I5" s="377" t="s">
        <v>91</v>
      </c>
      <c r="J5" s="377" t="s">
        <v>200</v>
      </c>
      <c r="K5" s="378"/>
      <c r="L5" s="422"/>
      <c r="M5" s="423"/>
      <c r="N5" s="378"/>
      <c r="O5" s="378"/>
      <c r="P5" s="378"/>
      <c r="Q5" s="378"/>
      <c r="R5" s="400"/>
      <c r="S5" s="373"/>
      <c r="T5" s="373"/>
      <c r="U5" s="373"/>
      <c r="V5" s="373"/>
      <c r="W5" s="374"/>
      <c r="X5" s="388"/>
      <c r="Y5" s="391"/>
      <c r="Z5" s="375"/>
      <c r="AA5" s="375"/>
      <c r="AB5" s="376"/>
      <c r="AC5" s="381"/>
      <c r="AD5" s="369"/>
      <c r="AE5" s="395"/>
      <c r="AF5" s="396"/>
    </row>
    <row r="6" spans="1:32" ht="16.5" customHeight="1">
      <c r="A6" s="396"/>
      <c r="B6" s="418"/>
      <c r="C6" s="415"/>
      <c r="D6" s="378"/>
      <c r="E6" s="378"/>
      <c r="F6" s="378"/>
      <c r="G6" s="378"/>
      <c r="H6" s="378"/>
      <c r="I6" s="378"/>
      <c r="J6" s="378"/>
      <c r="K6" s="378"/>
      <c r="L6" s="383" t="s">
        <v>155</v>
      </c>
      <c r="M6" s="378" t="s">
        <v>84</v>
      </c>
      <c r="N6" s="378"/>
      <c r="O6" s="378"/>
      <c r="P6" s="378"/>
      <c r="Q6" s="378"/>
      <c r="R6" s="400"/>
      <c r="S6" s="375"/>
      <c r="T6" s="375"/>
      <c r="U6" s="375"/>
      <c r="V6" s="375"/>
      <c r="W6" s="376"/>
      <c r="X6" s="388"/>
      <c r="Y6" s="385" t="s">
        <v>154</v>
      </c>
      <c r="Z6" s="386"/>
      <c r="AA6" s="392" t="s">
        <v>170</v>
      </c>
      <c r="AB6" s="393"/>
      <c r="AC6" s="381"/>
      <c r="AD6" s="369"/>
      <c r="AE6" s="395"/>
      <c r="AF6" s="396"/>
    </row>
    <row r="7" spans="1:32" ht="16.5" customHeight="1">
      <c r="A7" s="398"/>
      <c r="B7" s="419"/>
      <c r="C7" s="416"/>
      <c r="D7" s="379"/>
      <c r="E7" s="379"/>
      <c r="F7" s="379"/>
      <c r="G7" s="379"/>
      <c r="H7" s="379"/>
      <c r="I7" s="379"/>
      <c r="J7" s="379"/>
      <c r="K7" s="379"/>
      <c r="L7" s="384"/>
      <c r="M7" s="379"/>
      <c r="N7" s="379"/>
      <c r="O7" s="379"/>
      <c r="P7" s="379"/>
      <c r="Q7" s="379"/>
      <c r="R7" s="401"/>
      <c r="S7" s="104" t="s">
        <v>81</v>
      </c>
      <c r="T7" s="105" t="s">
        <v>195</v>
      </c>
      <c r="U7" s="105" t="s">
        <v>196</v>
      </c>
      <c r="V7" s="105" t="s">
        <v>197</v>
      </c>
      <c r="W7" s="105" t="s">
        <v>198</v>
      </c>
      <c r="X7" s="389"/>
      <c r="Y7" s="106" t="s">
        <v>94</v>
      </c>
      <c r="Z7" s="107" t="s">
        <v>95</v>
      </c>
      <c r="AA7" s="106" t="s">
        <v>94</v>
      </c>
      <c r="AB7" s="107" t="s">
        <v>95</v>
      </c>
      <c r="AC7" s="382"/>
      <c r="AD7" s="370"/>
      <c r="AE7" s="397"/>
      <c r="AF7" s="398"/>
    </row>
    <row r="8" spans="1:32" ht="16.5" customHeight="1">
      <c r="A8" s="101"/>
      <c r="B8" s="10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305"/>
      <c r="AD8" s="305"/>
      <c r="AE8" s="109"/>
      <c r="AF8" s="110"/>
    </row>
    <row r="9" spans="1:32" ht="16.5" customHeight="1">
      <c r="A9" s="288"/>
      <c r="B9" s="274" t="s">
        <v>246</v>
      </c>
      <c r="C9" s="306">
        <v>10538</v>
      </c>
      <c r="D9" s="182">
        <v>4971</v>
      </c>
      <c r="E9" s="182">
        <v>4875</v>
      </c>
      <c r="F9" s="182">
        <v>57</v>
      </c>
      <c r="G9" s="182">
        <v>0</v>
      </c>
      <c r="H9" s="182">
        <v>26</v>
      </c>
      <c r="I9" s="182">
        <v>13</v>
      </c>
      <c r="J9" s="182">
        <v>0</v>
      </c>
      <c r="K9" s="182">
        <v>1443</v>
      </c>
      <c r="L9" s="182">
        <v>429</v>
      </c>
      <c r="M9" s="182">
        <v>400</v>
      </c>
      <c r="N9" s="182">
        <v>316</v>
      </c>
      <c r="O9" s="182">
        <v>2359</v>
      </c>
      <c r="P9" s="182">
        <v>182</v>
      </c>
      <c r="Q9" s="182">
        <v>432</v>
      </c>
      <c r="R9" s="182">
        <v>6</v>
      </c>
      <c r="S9" s="182">
        <v>3</v>
      </c>
      <c r="T9" s="182">
        <v>0</v>
      </c>
      <c r="U9" s="182">
        <v>1</v>
      </c>
      <c r="V9" s="182">
        <v>2</v>
      </c>
      <c r="W9" s="182">
        <v>0</v>
      </c>
      <c r="X9" s="182">
        <v>500</v>
      </c>
      <c r="Y9" s="182">
        <v>5843</v>
      </c>
      <c r="Z9" s="182">
        <v>58</v>
      </c>
      <c r="AA9" s="182">
        <v>1197</v>
      </c>
      <c r="AB9" s="182">
        <v>8</v>
      </c>
      <c r="AC9" s="185">
        <v>47.2</v>
      </c>
      <c r="AD9" s="185">
        <v>22.4</v>
      </c>
      <c r="AE9" s="123" t="s">
        <v>247</v>
      </c>
      <c r="AF9" s="111"/>
    </row>
    <row r="10" spans="1:32" s="115" customFormat="1" ht="16.5" customHeight="1">
      <c r="A10" s="294"/>
      <c r="B10" s="112" t="s">
        <v>248</v>
      </c>
      <c r="C10" s="180">
        <v>10335</v>
      </c>
      <c r="D10" s="174">
        <v>4592</v>
      </c>
      <c r="E10" s="174">
        <v>4504</v>
      </c>
      <c r="F10" s="174">
        <v>57</v>
      </c>
      <c r="G10" s="174">
        <v>0</v>
      </c>
      <c r="H10" s="174">
        <v>13</v>
      </c>
      <c r="I10" s="174">
        <v>18</v>
      </c>
      <c r="J10" s="174">
        <v>0</v>
      </c>
      <c r="K10" s="174">
        <v>1469</v>
      </c>
      <c r="L10" s="174">
        <v>554</v>
      </c>
      <c r="M10" s="174">
        <v>361</v>
      </c>
      <c r="N10" s="174">
        <v>273</v>
      </c>
      <c r="O10" s="174">
        <v>2407</v>
      </c>
      <c r="P10" s="174">
        <v>167</v>
      </c>
      <c r="Q10" s="174">
        <v>481</v>
      </c>
      <c r="R10" s="174">
        <v>31</v>
      </c>
      <c r="S10" s="174">
        <v>5</v>
      </c>
      <c r="T10" s="174">
        <v>2</v>
      </c>
      <c r="U10" s="174">
        <v>2</v>
      </c>
      <c r="V10" s="174">
        <v>1</v>
      </c>
      <c r="W10" s="174">
        <v>0</v>
      </c>
      <c r="X10" s="174">
        <v>541</v>
      </c>
      <c r="Y10" s="174">
        <v>5416</v>
      </c>
      <c r="Z10" s="174">
        <v>59</v>
      </c>
      <c r="AA10" s="174">
        <v>801</v>
      </c>
      <c r="AB10" s="174">
        <v>5</v>
      </c>
      <c r="AC10" s="175">
        <v>44.4</v>
      </c>
      <c r="AD10" s="175">
        <v>23.3</v>
      </c>
      <c r="AE10" s="113" t="s">
        <v>249</v>
      </c>
      <c r="AF10" s="114"/>
    </row>
    <row r="11" spans="1:32" ht="16.5" customHeight="1">
      <c r="A11" s="101"/>
      <c r="B11" s="108"/>
      <c r="C11" s="176" t="s">
        <v>285</v>
      </c>
      <c r="D11" s="176" t="s">
        <v>285</v>
      </c>
      <c r="E11" s="176" t="s">
        <v>285</v>
      </c>
      <c r="F11" s="176" t="s">
        <v>285</v>
      </c>
      <c r="G11" s="176" t="s">
        <v>285</v>
      </c>
      <c r="H11" s="176" t="s">
        <v>285</v>
      </c>
      <c r="I11" s="176" t="s">
        <v>285</v>
      </c>
      <c r="J11" s="176" t="s">
        <v>285</v>
      </c>
      <c r="K11" s="176" t="s">
        <v>285</v>
      </c>
      <c r="L11" s="176" t="s">
        <v>285</v>
      </c>
      <c r="M11" s="176" t="s">
        <v>285</v>
      </c>
      <c r="N11" s="176" t="s">
        <v>285</v>
      </c>
      <c r="O11" s="176" t="s">
        <v>285</v>
      </c>
      <c r="P11" s="176" t="s">
        <v>285</v>
      </c>
      <c r="Q11" s="176" t="s">
        <v>285</v>
      </c>
      <c r="R11" s="176" t="s">
        <v>285</v>
      </c>
      <c r="S11" s="176" t="s">
        <v>285</v>
      </c>
      <c r="T11" s="176" t="s">
        <v>285</v>
      </c>
      <c r="U11" s="176" t="s">
        <v>285</v>
      </c>
      <c r="V11" s="176" t="s">
        <v>285</v>
      </c>
      <c r="W11" s="176" t="s">
        <v>285</v>
      </c>
      <c r="X11" s="176" t="s">
        <v>285</v>
      </c>
      <c r="Y11" s="176" t="s">
        <v>285</v>
      </c>
      <c r="Z11" s="176" t="s">
        <v>285</v>
      </c>
      <c r="AA11" s="176" t="s">
        <v>285</v>
      </c>
      <c r="AB11" s="176" t="s">
        <v>285</v>
      </c>
      <c r="AC11" s="177"/>
      <c r="AD11" s="177"/>
      <c r="AE11" s="116"/>
      <c r="AF11" s="111"/>
    </row>
    <row r="12" spans="1:32" ht="16.5" customHeight="1">
      <c r="A12" s="101"/>
      <c r="B12" s="117" t="s">
        <v>82</v>
      </c>
      <c r="C12" s="176">
        <v>7674</v>
      </c>
      <c r="D12" s="176">
        <v>3160</v>
      </c>
      <c r="E12" s="176">
        <v>3111</v>
      </c>
      <c r="F12" s="176">
        <v>30</v>
      </c>
      <c r="G12" s="176">
        <v>0</v>
      </c>
      <c r="H12" s="176">
        <v>1</v>
      </c>
      <c r="I12" s="176">
        <v>18</v>
      </c>
      <c r="J12" s="176">
        <v>0</v>
      </c>
      <c r="K12" s="176">
        <v>996</v>
      </c>
      <c r="L12" s="426">
        <v>554</v>
      </c>
      <c r="M12" s="426">
        <v>361</v>
      </c>
      <c r="N12" s="176">
        <v>218</v>
      </c>
      <c r="O12" s="176">
        <v>2101</v>
      </c>
      <c r="P12" s="176">
        <v>119</v>
      </c>
      <c r="Q12" s="176">
        <v>358</v>
      </c>
      <c r="R12" s="176">
        <v>29</v>
      </c>
      <c r="S12" s="176">
        <v>5</v>
      </c>
      <c r="T12" s="176">
        <v>2</v>
      </c>
      <c r="U12" s="176">
        <v>2</v>
      </c>
      <c r="V12" s="176">
        <v>1</v>
      </c>
      <c r="W12" s="176">
        <v>0</v>
      </c>
      <c r="X12" s="427">
        <v>541</v>
      </c>
      <c r="Y12" s="176">
        <v>3850</v>
      </c>
      <c r="Z12" s="176">
        <v>32</v>
      </c>
      <c r="AA12" s="427">
        <v>801</v>
      </c>
      <c r="AB12" s="427">
        <v>5</v>
      </c>
      <c r="AC12" s="177">
        <v>41.2</v>
      </c>
      <c r="AD12" s="160">
        <v>27.4</v>
      </c>
      <c r="AE12" s="116" t="s">
        <v>85</v>
      </c>
      <c r="AF12" s="111"/>
    </row>
    <row r="13" spans="1:32" ht="16.5" customHeight="1">
      <c r="A13" s="101"/>
      <c r="B13" s="117" t="s">
        <v>83</v>
      </c>
      <c r="C13" s="176">
        <v>2661</v>
      </c>
      <c r="D13" s="176">
        <v>1432</v>
      </c>
      <c r="E13" s="176">
        <v>1393</v>
      </c>
      <c r="F13" s="176">
        <v>27</v>
      </c>
      <c r="G13" s="176">
        <v>0</v>
      </c>
      <c r="H13" s="176">
        <v>12</v>
      </c>
      <c r="I13" s="176">
        <v>0</v>
      </c>
      <c r="J13" s="176">
        <v>0</v>
      </c>
      <c r="K13" s="176">
        <v>473</v>
      </c>
      <c r="L13" s="426"/>
      <c r="M13" s="426"/>
      <c r="N13" s="176">
        <v>55</v>
      </c>
      <c r="O13" s="176">
        <v>306</v>
      </c>
      <c r="P13" s="176">
        <v>48</v>
      </c>
      <c r="Q13" s="176">
        <v>123</v>
      </c>
      <c r="R13" s="176">
        <v>2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427"/>
      <c r="Y13" s="176">
        <v>1566</v>
      </c>
      <c r="Z13" s="176">
        <v>27</v>
      </c>
      <c r="AA13" s="427"/>
      <c r="AB13" s="427"/>
      <c r="AC13" s="177">
        <v>53.8</v>
      </c>
      <c r="AD13" s="160">
        <v>11.5</v>
      </c>
      <c r="AE13" s="116" t="s">
        <v>86</v>
      </c>
      <c r="AF13" s="111"/>
    </row>
    <row r="14" spans="1:32" ht="16.5" customHeight="1">
      <c r="A14" s="101"/>
      <c r="B14" s="10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9"/>
      <c r="AD14" s="179"/>
      <c r="AE14" s="116"/>
      <c r="AF14" s="111"/>
    </row>
    <row r="15" spans="1:32" s="115" customFormat="1" ht="16.5" customHeight="1">
      <c r="A15" s="407" t="s">
        <v>193</v>
      </c>
      <c r="B15" s="424"/>
      <c r="C15" s="180">
        <v>8972</v>
      </c>
      <c r="D15" s="174">
        <v>4238</v>
      </c>
      <c r="E15" s="174">
        <v>4161</v>
      </c>
      <c r="F15" s="174">
        <v>47</v>
      </c>
      <c r="G15" s="174">
        <v>0</v>
      </c>
      <c r="H15" s="174">
        <v>12</v>
      </c>
      <c r="I15" s="174">
        <v>18</v>
      </c>
      <c r="J15" s="174">
        <v>0</v>
      </c>
      <c r="K15" s="174">
        <v>1213</v>
      </c>
      <c r="L15" s="174">
        <v>533</v>
      </c>
      <c r="M15" s="174">
        <v>348</v>
      </c>
      <c r="N15" s="174">
        <v>220</v>
      </c>
      <c r="O15" s="174">
        <v>1878</v>
      </c>
      <c r="P15" s="174">
        <v>137</v>
      </c>
      <c r="Q15" s="174">
        <v>384</v>
      </c>
      <c r="R15" s="174">
        <v>21</v>
      </c>
      <c r="S15" s="174">
        <v>3</v>
      </c>
      <c r="T15" s="174">
        <v>2</v>
      </c>
      <c r="U15" s="174">
        <v>0</v>
      </c>
      <c r="V15" s="174">
        <v>1</v>
      </c>
      <c r="W15" s="174">
        <v>0</v>
      </c>
      <c r="X15" s="174">
        <v>458</v>
      </c>
      <c r="Y15" s="174">
        <v>5049</v>
      </c>
      <c r="Z15" s="174">
        <v>47</v>
      </c>
      <c r="AA15" s="174">
        <v>787</v>
      </c>
      <c r="AB15" s="174">
        <v>2</v>
      </c>
      <c r="AC15" s="175">
        <v>47.2</v>
      </c>
      <c r="AD15" s="175">
        <v>21</v>
      </c>
      <c r="AE15" s="402" t="s">
        <v>193</v>
      </c>
      <c r="AF15" s="404"/>
    </row>
    <row r="16" spans="1:32" s="115" customFormat="1" ht="16.5" customHeight="1">
      <c r="A16" s="114"/>
      <c r="B16" s="119" t="s">
        <v>161</v>
      </c>
      <c r="C16" s="180">
        <v>5126</v>
      </c>
      <c r="D16" s="174">
        <v>2777</v>
      </c>
      <c r="E16" s="174">
        <v>2732</v>
      </c>
      <c r="F16" s="174">
        <v>32</v>
      </c>
      <c r="G16" s="174">
        <v>0</v>
      </c>
      <c r="H16" s="174">
        <v>12</v>
      </c>
      <c r="I16" s="174">
        <v>1</v>
      </c>
      <c r="J16" s="174">
        <v>0</v>
      </c>
      <c r="K16" s="174">
        <v>615</v>
      </c>
      <c r="L16" s="174">
        <v>452</v>
      </c>
      <c r="M16" s="174">
        <v>289</v>
      </c>
      <c r="N16" s="174">
        <v>67</v>
      </c>
      <c r="O16" s="174">
        <v>654</v>
      </c>
      <c r="P16" s="174">
        <v>55</v>
      </c>
      <c r="Q16" s="174">
        <v>215</v>
      </c>
      <c r="R16" s="174">
        <v>2</v>
      </c>
      <c r="S16" s="174">
        <v>0</v>
      </c>
      <c r="T16" s="174">
        <v>0</v>
      </c>
      <c r="U16" s="174">
        <v>0</v>
      </c>
      <c r="V16" s="174">
        <v>0</v>
      </c>
      <c r="W16" s="174">
        <v>0</v>
      </c>
      <c r="X16" s="174">
        <v>145</v>
      </c>
      <c r="Y16" s="174">
        <v>3488</v>
      </c>
      <c r="Z16" s="174">
        <v>32</v>
      </c>
      <c r="AA16" s="174">
        <v>699</v>
      </c>
      <c r="AB16" s="174">
        <v>1</v>
      </c>
      <c r="AC16" s="175">
        <v>54.2</v>
      </c>
      <c r="AD16" s="175">
        <v>12.8</v>
      </c>
      <c r="AE16" s="120" t="s">
        <v>161</v>
      </c>
      <c r="AF16" s="114"/>
    </row>
    <row r="17" spans="1:32" ht="16.5" customHeight="1">
      <c r="A17" s="121"/>
      <c r="B17" s="122" t="s">
        <v>28</v>
      </c>
      <c r="C17" s="181">
        <v>1286</v>
      </c>
      <c r="D17" s="182">
        <v>574</v>
      </c>
      <c r="E17" s="182">
        <v>567</v>
      </c>
      <c r="F17" s="182">
        <v>7</v>
      </c>
      <c r="G17" s="182">
        <v>0</v>
      </c>
      <c r="H17" s="182">
        <v>0</v>
      </c>
      <c r="I17" s="182">
        <v>0</v>
      </c>
      <c r="J17" s="182">
        <v>0</v>
      </c>
      <c r="K17" s="182">
        <v>177</v>
      </c>
      <c r="L17" s="182">
        <v>114</v>
      </c>
      <c r="M17" s="182">
        <v>60</v>
      </c>
      <c r="N17" s="182">
        <v>20</v>
      </c>
      <c r="O17" s="182">
        <v>253</v>
      </c>
      <c r="P17" s="182">
        <v>26</v>
      </c>
      <c r="Q17" s="182">
        <v>62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76</v>
      </c>
      <c r="Y17" s="182">
        <v>736</v>
      </c>
      <c r="Z17" s="182">
        <v>7</v>
      </c>
      <c r="AA17" s="182">
        <v>186</v>
      </c>
      <c r="AB17" s="182">
        <v>0</v>
      </c>
      <c r="AC17" s="183">
        <v>44.6</v>
      </c>
      <c r="AD17" s="183">
        <v>19.7</v>
      </c>
      <c r="AE17" s="123" t="s">
        <v>28</v>
      </c>
      <c r="AF17" s="111"/>
    </row>
    <row r="18" spans="1:32" ht="16.5" customHeight="1">
      <c r="A18" s="121"/>
      <c r="B18" s="122" t="s">
        <v>29</v>
      </c>
      <c r="C18" s="181">
        <v>1503</v>
      </c>
      <c r="D18" s="182">
        <v>867</v>
      </c>
      <c r="E18" s="182">
        <v>849</v>
      </c>
      <c r="F18" s="182">
        <v>5</v>
      </c>
      <c r="G18" s="182">
        <v>0</v>
      </c>
      <c r="H18" s="182">
        <v>12</v>
      </c>
      <c r="I18" s="182">
        <v>1</v>
      </c>
      <c r="J18" s="182">
        <v>0</v>
      </c>
      <c r="K18" s="182">
        <v>119</v>
      </c>
      <c r="L18" s="182">
        <v>109</v>
      </c>
      <c r="M18" s="182">
        <v>126</v>
      </c>
      <c r="N18" s="182">
        <v>28</v>
      </c>
      <c r="O18" s="182">
        <v>205</v>
      </c>
      <c r="P18" s="182">
        <v>5</v>
      </c>
      <c r="Q18" s="182">
        <v>42</v>
      </c>
      <c r="R18" s="182">
        <v>2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43</v>
      </c>
      <c r="Y18" s="182">
        <v>1085</v>
      </c>
      <c r="Z18" s="182">
        <v>5</v>
      </c>
      <c r="AA18" s="182">
        <v>264</v>
      </c>
      <c r="AB18" s="182">
        <v>1</v>
      </c>
      <c r="AC18" s="183">
        <v>57.7</v>
      </c>
      <c r="AD18" s="183">
        <v>13.6</v>
      </c>
      <c r="AE18" s="123" t="s">
        <v>29</v>
      </c>
      <c r="AF18" s="111"/>
    </row>
    <row r="19" spans="1:32" ht="16.5" customHeight="1">
      <c r="A19" s="121"/>
      <c r="B19" s="122" t="s">
        <v>30</v>
      </c>
      <c r="C19" s="181">
        <v>787</v>
      </c>
      <c r="D19" s="182">
        <v>409</v>
      </c>
      <c r="E19" s="182">
        <v>401</v>
      </c>
      <c r="F19" s="182">
        <v>8</v>
      </c>
      <c r="G19" s="182">
        <v>0</v>
      </c>
      <c r="H19" s="182">
        <v>0</v>
      </c>
      <c r="I19" s="182">
        <v>0</v>
      </c>
      <c r="J19" s="182">
        <v>0</v>
      </c>
      <c r="K19" s="182">
        <v>115</v>
      </c>
      <c r="L19" s="182">
        <v>131</v>
      </c>
      <c r="M19" s="182">
        <v>54</v>
      </c>
      <c r="N19" s="182">
        <v>2</v>
      </c>
      <c r="O19" s="182">
        <v>47</v>
      </c>
      <c r="P19" s="182">
        <v>8</v>
      </c>
      <c r="Q19" s="182">
        <v>21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4</v>
      </c>
      <c r="Y19" s="182">
        <v>588</v>
      </c>
      <c r="Z19" s="182">
        <v>8</v>
      </c>
      <c r="AA19" s="182">
        <v>82</v>
      </c>
      <c r="AB19" s="182">
        <v>0</v>
      </c>
      <c r="AC19" s="183">
        <v>52</v>
      </c>
      <c r="AD19" s="183">
        <v>6</v>
      </c>
      <c r="AE19" s="123" t="s">
        <v>30</v>
      </c>
      <c r="AF19" s="111"/>
    </row>
    <row r="20" spans="1:32" ht="16.5" customHeight="1">
      <c r="A20" s="121"/>
      <c r="B20" s="122" t="s">
        <v>31</v>
      </c>
      <c r="C20" s="181">
        <v>628</v>
      </c>
      <c r="D20" s="182">
        <v>398</v>
      </c>
      <c r="E20" s="182">
        <v>396</v>
      </c>
      <c r="F20" s="182">
        <v>2</v>
      </c>
      <c r="G20" s="182">
        <v>0</v>
      </c>
      <c r="H20" s="182">
        <v>0</v>
      </c>
      <c r="I20" s="182">
        <v>0</v>
      </c>
      <c r="J20" s="182">
        <v>0</v>
      </c>
      <c r="K20" s="182">
        <v>77</v>
      </c>
      <c r="L20" s="182">
        <v>33</v>
      </c>
      <c r="M20" s="182">
        <v>6</v>
      </c>
      <c r="N20" s="182">
        <v>8</v>
      </c>
      <c r="O20" s="182">
        <v>35</v>
      </c>
      <c r="P20" s="182">
        <v>1</v>
      </c>
      <c r="Q20" s="182">
        <v>70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10</v>
      </c>
      <c r="Y20" s="182">
        <v>474</v>
      </c>
      <c r="Z20" s="182">
        <v>2</v>
      </c>
      <c r="AA20" s="182">
        <v>73</v>
      </c>
      <c r="AB20" s="182">
        <v>0</v>
      </c>
      <c r="AC20" s="183">
        <v>63.4</v>
      </c>
      <c r="AD20" s="183">
        <v>5.6</v>
      </c>
      <c r="AE20" s="123" t="s">
        <v>31</v>
      </c>
      <c r="AF20" s="111"/>
    </row>
    <row r="21" spans="1:32" ht="16.5" customHeight="1">
      <c r="A21" s="121"/>
      <c r="B21" s="122" t="s">
        <v>32</v>
      </c>
      <c r="C21" s="181">
        <v>922</v>
      </c>
      <c r="D21" s="182">
        <v>529</v>
      </c>
      <c r="E21" s="182">
        <v>519</v>
      </c>
      <c r="F21" s="182">
        <v>10</v>
      </c>
      <c r="G21" s="182">
        <v>0</v>
      </c>
      <c r="H21" s="182">
        <v>0</v>
      </c>
      <c r="I21" s="182">
        <v>0</v>
      </c>
      <c r="J21" s="182">
        <v>0</v>
      </c>
      <c r="K21" s="182">
        <v>127</v>
      </c>
      <c r="L21" s="182">
        <v>65</v>
      </c>
      <c r="M21" s="182">
        <v>43</v>
      </c>
      <c r="N21" s="182">
        <v>9</v>
      </c>
      <c r="O21" s="182">
        <v>114</v>
      </c>
      <c r="P21" s="182">
        <v>15</v>
      </c>
      <c r="Q21" s="182">
        <v>20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12</v>
      </c>
      <c r="Y21" s="182">
        <v>605</v>
      </c>
      <c r="Z21" s="182">
        <v>10</v>
      </c>
      <c r="AA21" s="182">
        <v>94</v>
      </c>
      <c r="AB21" s="182">
        <v>0</v>
      </c>
      <c r="AC21" s="183">
        <v>57.4</v>
      </c>
      <c r="AD21" s="183">
        <v>12.4</v>
      </c>
      <c r="AE21" s="123" t="s">
        <v>32</v>
      </c>
      <c r="AF21" s="111"/>
    </row>
    <row r="22" spans="1:32" ht="16.5" customHeight="1">
      <c r="A22" s="121"/>
      <c r="B22" s="124" t="s">
        <v>33</v>
      </c>
      <c r="C22" s="181">
        <v>749</v>
      </c>
      <c r="D22" s="182">
        <v>240</v>
      </c>
      <c r="E22" s="182">
        <v>230</v>
      </c>
      <c r="F22" s="182">
        <v>0</v>
      </c>
      <c r="G22" s="182">
        <v>0</v>
      </c>
      <c r="H22" s="182">
        <v>0</v>
      </c>
      <c r="I22" s="182">
        <v>10</v>
      </c>
      <c r="J22" s="182">
        <v>0</v>
      </c>
      <c r="K22" s="182">
        <v>100</v>
      </c>
      <c r="L22" s="182">
        <v>3</v>
      </c>
      <c r="M22" s="182">
        <v>12</v>
      </c>
      <c r="N22" s="182">
        <v>20</v>
      </c>
      <c r="O22" s="182">
        <v>290</v>
      </c>
      <c r="P22" s="182">
        <v>21</v>
      </c>
      <c r="Q22" s="182">
        <v>56</v>
      </c>
      <c r="R22" s="182">
        <v>7</v>
      </c>
      <c r="S22" s="182">
        <v>1</v>
      </c>
      <c r="T22" s="182">
        <v>1</v>
      </c>
      <c r="U22" s="182">
        <v>0</v>
      </c>
      <c r="V22" s="182">
        <v>0</v>
      </c>
      <c r="W22" s="182">
        <v>0</v>
      </c>
      <c r="X22" s="182">
        <v>89</v>
      </c>
      <c r="Y22" s="182">
        <v>275</v>
      </c>
      <c r="Z22" s="182">
        <v>0</v>
      </c>
      <c r="AA22" s="182">
        <v>14</v>
      </c>
      <c r="AB22" s="182">
        <v>0</v>
      </c>
      <c r="AC22" s="183">
        <v>32</v>
      </c>
      <c r="AD22" s="183">
        <v>38.9</v>
      </c>
      <c r="AE22" s="125" t="s">
        <v>33</v>
      </c>
      <c r="AF22" s="111"/>
    </row>
    <row r="23" spans="1:32" ht="16.5" customHeight="1">
      <c r="A23" s="121"/>
      <c r="B23" s="124" t="s">
        <v>162</v>
      </c>
      <c r="C23" s="181">
        <v>227</v>
      </c>
      <c r="D23" s="182">
        <v>87</v>
      </c>
      <c r="E23" s="182">
        <v>87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47</v>
      </c>
      <c r="L23" s="182">
        <v>0</v>
      </c>
      <c r="M23" s="182">
        <v>7</v>
      </c>
      <c r="N23" s="182">
        <v>21</v>
      </c>
      <c r="O23" s="182">
        <v>46</v>
      </c>
      <c r="P23" s="182">
        <v>1</v>
      </c>
      <c r="Q23" s="182">
        <v>16</v>
      </c>
      <c r="R23" s="182">
        <v>2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5</v>
      </c>
      <c r="Y23" s="182">
        <v>96</v>
      </c>
      <c r="Z23" s="182">
        <v>0</v>
      </c>
      <c r="AA23" s="182">
        <v>2</v>
      </c>
      <c r="AB23" s="182">
        <v>0</v>
      </c>
      <c r="AC23" s="183">
        <v>38.3</v>
      </c>
      <c r="AD23" s="183">
        <v>20.3</v>
      </c>
      <c r="AE23" s="125" t="s">
        <v>162</v>
      </c>
      <c r="AF23" s="111"/>
    </row>
    <row r="24" spans="1:32" ht="16.5" customHeight="1">
      <c r="A24" s="121"/>
      <c r="B24" s="124" t="s">
        <v>34</v>
      </c>
      <c r="C24" s="181">
        <v>364</v>
      </c>
      <c r="D24" s="182">
        <v>118</v>
      </c>
      <c r="E24" s="182">
        <v>107</v>
      </c>
      <c r="F24" s="182">
        <v>4</v>
      </c>
      <c r="G24" s="182">
        <v>0</v>
      </c>
      <c r="H24" s="182">
        <v>0</v>
      </c>
      <c r="I24" s="182">
        <v>7</v>
      </c>
      <c r="J24" s="182">
        <v>0</v>
      </c>
      <c r="K24" s="182">
        <v>64</v>
      </c>
      <c r="L24" s="182">
        <v>19</v>
      </c>
      <c r="M24" s="182">
        <v>13</v>
      </c>
      <c r="N24" s="182">
        <v>23</v>
      </c>
      <c r="O24" s="182">
        <v>97</v>
      </c>
      <c r="P24" s="182">
        <v>16</v>
      </c>
      <c r="Q24" s="182">
        <v>13</v>
      </c>
      <c r="R24" s="182">
        <v>1</v>
      </c>
      <c r="S24" s="182">
        <v>0</v>
      </c>
      <c r="T24" s="182">
        <v>0</v>
      </c>
      <c r="U24" s="182">
        <v>0</v>
      </c>
      <c r="V24" s="182">
        <v>0</v>
      </c>
      <c r="W24" s="182">
        <v>0</v>
      </c>
      <c r="X24" s="182">
        <v>37</v>
      </c>
      <c r="Y24" s="182">
        <v>111</v>
      </c>
      <c r="Z24" s="182">
        <v>4</v>
      </c>
      <c r="AA24" s="182">
        <v>2</v>
      </c>
      <c r="AB24" s="182">
        <v>0</v>
      </c>
      <c r="AC24" s="183">
        <v>32.4</v>
      </c>
      <c r="AD24" s="183">
        <v>26.6</v>
      </c>
      <c r="AE24" s="125" t="s">
        <v>34</v>
      </c>
      <c r="AF24" s="111"/>
    </row>
    <row r="25" spans="1:32" ht="16.5" customHeight="1">
      <c r="A25" s="121"/>
      <c r="B25" s="124" t="s">
        <v>35</v>
      </c>
      <c r="C25" s="181">
        <v>357</v>
      </c>
      <c r="D25" s="182">
        <v>152</v>
      </c>
      <c r="E25" s="182">
        <v>150</v>
      </c>
      <c r="F25" s="182">
        <v>2</v>
      </c>
      <c r="G25" s="182">
        <v>0</v>
      </c>
      <c r="H25" s="182">
        <v>0</v>
      </c>
      <c r="I25" s="182">
        <v>0</v>
      </c>
      <c r="J25" s="182">
        <v>0</v>
      </c>
      <c r="K25" s="182">
        <v>47</v>
      </c>
      <c r="L25" s="182">
        <v>0</v>
      </c>
      <c r="M25" s="182">
        <v>10</v>
      </c>
      <c r="N25" s="182">
        <v>9</v>
      </c>
      <c r="O25" s="182">
        <v>136</v>
      </c>
      <c r="P25" s="182">
        <v>1</v>
      </c>
      <c r="Q25" s="182">
        <v>2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35</v>
      </c>
      <c r="Y25" s="182">
        <v>169</v>
      </c>
      <c r="Z25" s="182">
        <v>2</v>
      </c>
      <c r="AA25" s="182">
        <v>1</v>
      </c>
      <c r="AB25" s="182">
        <v>0</v>
      </c>
      <c r="AC25" s="183">
        <v>42.6</v>
      </c>
      <c r="AD25" s="183">
        <v>38.1</v>
      </c>
      <c r="AE25" s="125" t="s">
        <v>35</v>
      </c>
      <c r="AF25" s="111"/>
    </row>
    <row r="26" spans="1:32" ht="16.5" customHeight="1">
      <c r="A26" s="121"/>
      <c r="B26" s="124" t="s">
        <v>36</v>
      </c>
      <c r="C26" s="181">
        <v>249</v>
      </c>
      <c r="D26" s="182">
        <v>106</v>
      </c>
      <c r="E26" s="182">
        <v>106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47</v>
      </c>
      <c r="L26" s="182">
        <v>1</v>
      </c>
      <c r="M26" s="182">
        <v>1</v>
      </c>
      <c r="N26" s="182">
        <v>10</v>
      </c>
      <c r="O26" s="182">
        <v>72</v>
      </c>
      <c r="P26" s="182">
        <v>9</v>
      </c>
      <c r="Q26" s="182">
        <v>3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11</v>
      </c>
      <c r="Y26" s="182">
        <v>108</v>
      </c>
      <c r="Z26" s="182">
        <v>0</v>
      </c>
      <c r="AA26" s="182">
        <v>4</v>
      </c>
      <c r="AB26" s="182">
        <v>0</v>
      </c>
      <c r="AC26" s="183">
        <v>42.6</v>
      </c>
      <c r="AD26" s="183">
        <v>28.9</v>
      </c>
      <c r="AE26" s="125" t="s">
        <v>36</v>
      </c>
      <c r="AF26" s="111"/>
    </row>
    <row r="27" spans="1:32" ht="16.5" customHeight="1">
      <c r="A27" s="121"/>
      <c r="B27" s="124" t="s">
        <v>37</v>
      </c>
      <c r="C27" s="181">
        <v>72</v>
      </c>
      <c r="D27" s="182">
        <v>40</v>
      </c>
      <c r="E27" s="182">
        <v>39</v>
      </c>
      <c r="F27" s="182">
        <v>1</v>
      </c>
      <c r="G27" s="182">
        <v>0</v>
      </c>
      <c r="H27" s="182">
        <v>0</v>
      </c>
      <c r="I27" s="182">
        <v>0</v>
      </c>
      <c r="J27" s="182">
        <v>0</v>
      </c>
      <c r="K27" s="182">
        <v>20</v>
      </c>
      <c r="L27" s="182">
        <v>0</v>
      </c>
      <c r="M27" s="182">
        <v>0</v>
      </c>
      <c r="N27" s="182">
        <v>1</v>
      </c>
      <c r="O27" s="182">
        <v>8</v>
      </c>
      <c r="P27" s="182">
        <v>0</v>
      </c>
      <c r="Q27" s="182">
        <v>3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1</v>
      </c>
      <c r="Y27" s="182">
        <v>50</v>
      </c>
      <c r="Z27" s="182">
        <v>1</v>
      </c>
      <c r="AA27" s="182">
        <v>20</v>
      </c>
      <c r="AB27" s="182">
        <v>0</v>
      </c>
      <c r="AC27" s="183">
        <v>55.6</v>
      </c>
      <c r="AD27" s="183">
        <v>11.1</v>
      </c>
      <c r="AE27" s="125" t="s">
        <v>37</v>
      </c>
      <c r="AF27" s="111"/>
    </row>
    <row r="28" spans="1:32" ht="16.5" customHeight="1">
      <c r="A28" s="121"/>
      <c r="B28" s="124" t="s">
        <v>38</v>
      </c>
      <c r="C28" s="181">
        <v>207</v>
      </c>
      <c r="D28" s="182">
        <v>130</v>
      </c>
      <c r="E28" s="182">
        <v>130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14</v>
      </c>
      <c r="L28" s="182">
        <v>13</v>
      </c>
      <c r="M28" s="182">
        <v>1</v>
      </c>
      <c r="N28" s="182">
        <v>6</v>
      </c>
      <c r="O28" s="182">
        <v>18</v>
      </c>
      <c r="P28" s="182">
        <v>11</v>
      </c>
      <c r="Q28" s="182">
        <v>10</v>
      </c>
      <c r="R28" s="182">
        <v>4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4</v>
      </c>
      <c r="Y28" s="182">
        <v>131</v>
      </c>
      <c r="Z28" s="182">
        <v>0</v>
      </c>
      <c r="AA28" s="182">
        <v>22</v>
      </c>
      <c r="AB28" s="182">
        <v>0</v>
      </c>
      <c r="AC28" s="183">
        <v>62.8</v>
      </c>
      <c r="AD28" s="183">
        <v>8.7</v>
      </c>
      <c r="AE28" s="125" t="s">
        <v>38</v>
      </c>
      <c r="AF28" s="111"/>
    </row>
    <row r="29" spans="1:32" ht="16.5" customHeight="1">
      <c r="A29" s="121"/>
      <c r="B29" s="124" t="s">
        <v>39</v>
      </c>
      <c r="C29" s="181">
        <v>72</v>
      </c>
      <c r="D29" s="182">
        <v>19</v>
      </c>
      <c r="E29" s="182">
        <v>18</v>
      </c>
      <c r="F29" s="182">
        <v>1</v>
      </c>
      <c r="G29" s="182">
        <v>0</v>
      </c>
      <c r="H29" s="182">
        <v>0</v>
      </c>
      <c r="I29" s="182">
        <v>0</v>
      </c>
      <c r="J29" s="182">
        <v>0</v>
      </c>
      <c r="K29" s="182">
        <v>25</v>
      </c>
      <c r="L29" s="182">
        <v>0</v>
      </c>
      <c r="M29" s="182">
        <v>1</v>
      </c>
      <c r="N29" s="182">
        <v>2</v>
      </c>
      <c r="O29" s="182">
        <v>18</v>
      </c>
      <c r="P29" s="182">
        <v>4</v>
      </c>
      <c r="Q29" s="182">
        <v>2</v>
      </c>
      <c r="R29" s="182">
        <v>1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1</v>
      </c>
      <c r="Y29" s="182">
        <v>18</v>
      </c>
      <c r="Z29" s="182">
        <v>1</v>
      </c>
      <c r="AA29" s="182">
        <v>3</v>
      </c>
      <c r="AB29" s="182">
        <v>0</v>
      </c>
      <c r="AC29" s="183">
        <v>26.4</v>
      </c>
      <c r="AD29" s="183">
        <v>25</v>
      </c>
      <c r="AE29" s="125" t="s">
        <v>39</v>
      </c>
      <c r="AF29" s="111"/>
    </row>
    <row r="30" spans="1:32" ht="16.5" customHeight="1">
      <c r="A30" s="121"/>
      <c r="B30" s="124" t="s">
        <v>74</v>
      </c>
      <c r="C30" s="181">
        <v>374</v>
      </c>
      <c r="D30" s="182">
        <v>127</v>
      </c>
      <c r="E30" s="182">
        <v>124</v>
      </c>
      <c r="F30" s="182">
        <v>3</v>
      </c>
      <c r="G30" s="182">
        <v>0</v>
      </c>
      <c r="H30" s="182">
        <v>0</v>
      </c>
      <c r="I30" s="182">
        <v>0</v>
      </c>
      <c r="J30" s="182">
        <v>0</v>
      </c>
      <c r="K30" s="182">
        <v>54</v>
      </c>
      <c r="L30" s="182">
        <v>22</v>
      </c>
      <c r="M30" s="182">
        <v>1</v>
      </c>
      <c r="N30" s="182">
        <v>10</v>
      </c>
      <c r="O30" s="182">
        <v>144</v>
      </c>
      <c r="P30" s="182">
        <v>3</v>
      </c>
      <c r="Q30" s="182">
        <v>13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44</v>
      </c>
      <c r="Y30" s="182">
        <v>124</v>
      </c>
      <c r="Z30" s="182">
        <v>3</v>
      </c>
      <c r="AA30" s="182">
        <v>0</v>
      </c>
      <c r="AB30" s="182">
        <v>0</v>
      </c>
      <c r="AC30" s="183">
        <v>34</v>
      </c>
      <c r="AD30" s="183">
        <v>38.5</v>
      </c>
      <c r="AE30" s="125" t="s">
        <v>75</v>
      </c>
      <c r="AF30" s="111"/>
    </row>
    <row r="31" spans="1:32" ht="16.5" customHeight="1">
      <c r="A31" s="121"/>
      <c r="B31" s="124" t="s">
        <v>76</v>
      </c>
      <c r="C31" s="181">
        <v>302</v>
      </c>
      <c r="D31" s="182">
        <v>84</v>
      </c>
      <c r="E31" s="182">
        <v>83</v>
      </c>
      <c r="F31" s="182">
        <v>1</v>
      </c>
      <c r="G31" s="182">
        <v>0</v>
      </c>
      <c r="H31" s="182">
        <v>0</v>
      </c>
      <c r="I31" s="182">
        <v>0</v>
      </c>
      <c r="J31" s="182">
        <v>0</v>
      </c>
      <c r="K31" s="182">
        <v>72</v>
      </c>
      <c r="L31" s="182">
        <v>5</v>
      </c>
      <c r="M31" s="182">
        <v>2</v>
      </c>
      <c r="N31" s="182">
        <v>21</v>
      </c>
      <c r="O31" s="182">
        <v>113</v>
      </c>
      <c r="P31" s="182">
        <v>3</v>
      </c>
      <c r="Q31" s="182">
        <v>2</v>
      </c>
      <c r="R31" s="182">
        <v>0</v>
      </c>
      <c r="S31" s="182">
        <v>1</v>
      </c>
      <c r="T31" s="182">
        <v>0</v>
      </c>
      <c r="U31" s="182">
        <v>0</v>
      </c>
      <c r="V31" s="182">
        <v>1</v>
      </c>
      <c r="W31" s="182">
        <v>0</v>
      </c>
      <c r="X31" s="182">
        <v>28</v>
      </c>
      <c r="Y31" s="182">
        <v>89</v>
      </c>
      <c r="Z31" s="182">
        <v>1</v>
      </c>
      <c r="AA31" s="182">
        <v>6</v>
      </c>
      <c r="AB31" s="182">
        <v>1</v>
      </c>
      <c r="AC31" s="183">
        <v>27.8</v>
      </c>
      <c r="AD31" s="183">
        <v>37.7</v>
      </c>
      <c r="AE31" s="125" t="s">
        <v>77</v>
      </c>
      <c r="AF31" s="111"/>
    </row>
    <row r="32" spans="1:32" ht="16.5" customHeight="1">
      <c r="A32" s="121"/>
      <c r="B32" s="124" t="s">
        <v>78</v>
      </c>
      <c r="C32" s="181">
        <v>126</v>
      </c>
      <c r="D32" s="182">
        <v>66</v>
      </c>
      <c r="E32" s="182">
        <v>65</v>
      </c>
      <c r="F32" s="182">
        <v>1</v>
      </c>
      <c r="G32" s="182">
        <v>0</v>
      </c>
      <c r="H32" s="182">
        <v>0</v>
      </c>
      <c r="I32" s="182">
        <v>0</v>
      </c>
      <c r="J32" s="182">
        <v>0</v>
      </c>
      <c r="K32" s="182">
        <v>14</v>
      </c>
      <c r="L32" s="182">
        <v>1</v>
      </c>
      <c r="M32" s="182">
        <v>0</v>
      </c>
      <c r="N32" s="182">
        <v>1</v>
      </c>
      <c r="O32" s="182">
        <v>24</v>
      </c>
      <c r="P32" s="182">
        <v>3</v>
      </c>
      <c r="Q32" s="182">
        <v>14</v>
      </c>
      <c r="R32" s="182">
        <v>3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2</v>
      </c>
      <c r="Y32" s="182">
        <v>77</v>
      </c>
      <c r="Z32" s="182">
        <v>1</v>
      </c>
      <c r="AA32" s="182">
        <v>2</v>
      </c>
      <c r="AB32" s="182">
        <v>0</v>
      </c>
      <c r="AC32" s="183">
        <v>52.4</v>
      </c>
      <c r="AD32" s="183">
        <v>19</v>
      </c>
      <c r="AE32" s="125" t="s">
        <v>79</v>
      </c>
      <c r="AF32" s="111"/>
    </row>
    <row r="33" spans="1:32" ht="16.5" customHeight="1">
      <c r="A33" s="121"/>
      <c r="B33" s="124" t="s">
        <v>187</v>
      </c>
      <c r="C33" s="181">
        <v>747</v>
      </c>
      <c r="D33" s="182">
        <v>292</v>
      </c>
      <c r="E33" s="182">
        <v>290</v>
      </c>
      <c r="F33" s="182">
        <v>2</v>
      </c>
      <c r="G33" s="182">
        <v>0</v>
      </c>
      <c r="H33" s="182">
        <v>0</v>
      </c>
      <c r="I33" s="182">
        <v>0</v>
      </c>
      <c r="J33" s="182">
        <v>0</v>
      </c>
      <c r="K33" s="182">
        <v>94</v>
      </c>
      <c r="L33" s="182">
        <v>17</v>
      </c>
      <c r="M33" s="182">
        <v>11</v>
      </c>
      <c r="N33" s="182">
        <v>29</v>
      </c>
      <c r="O33" s="182">
        <v>258</v>
      </c>
      <c r="P33" s="182">
        <v>10</v>
      </c>
      <c r="Q33" s="182">
        <v>35</v>
      </c>
      <c r="R33" s="182">
        <v>1</v>
      </c>
      <c r="S33" s="182">
        <v>1</v>
      </c>
      <c r="T33" s="182">
        <v>1</v>
      </c>
      <c r="U33" s="182">
        <v>0</v>
      </c>
      <c r="V33" s="182">
        <v>0</v>
      </c>
      <c r="W33" s="182">
        <v>0</v>
      </c>
      <c r="X33" s="182">
        <v>56</v>
      </c>
      <c r="Y33" s="182">
        <v>313</v>
      </c>
      <c r="Z33" s="182">
        <v>2</v>
      </c>
      <c r="AA33" s="182">
        <v>12</v>
      </c>
      <c r="AB33" s="182">
        <v>0</v>
      </c>
      <c r="AC33" s="183">
        <v>39.1</v>
      </c>
      <c r="AD33" s="183">
        <v>34.7</v>
      </c>
      <c r="AE33" s="125" t="s">
        <v>187</v>
      </c>
      <c r="AF33" s="111"/>
    </row>
    <row r="34" spans="1:32" s="115" customFormat="1" ht="16.5" customHeight="1">
      <c r="A34" s="425" t="s">
        <v>254</v>
      </c>
      <c r="B34" s="425"/>
      <c r="C34" s="180">
        <v>58</v>
      </c>
      <c r="D34" s="184">
        <v>9</v>
      </c>
      <c r="E34" s="174">
        <v>9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20</v>
      </c>
      <c r="L34" s="174">
        <v>0</v>
      </c>
      <c r="M34" s="174">
        <v>0</v>
      </c>
      <c r="N34" s="174">
        <v>2</v>
      </c>
      <c r="O34" s="174">
        <v>22</v>
      </c>
      <c r="P34" s="174">
        <v>1</v>
      </c>
      <c r="Q34" s="174">
        <v>4</v>
      </c>
      <c r="R34" s="174">
        <v>0</v>
      </c>
      <c r="S34" s="184">
        <v>0</v>
      </c>
      <c r="T34" s="174">
        <v>0</v>
      </c>
      <c r="U34" s="174">
        <v>0</v>
      </c>
      <c r="V34" s="174">
        <v>0</v>
      </c>
      <c r="W34" s="174">
        <v>0</v>
      </c>
      <c r="X34" s="174">
        <v>1</v>
      </c>
      <c r="Y34" s="174">
        <v>9</v>
      </c>
      <c r="Z34" s="174">
        <v>1</v>
      </c>
      <c r="AA34" s="174">
        <v>5</v>
      </c>
      <c r="AB34" s="174">
        <v>3</v>
      </c>
      <c r="AC34" s="175">
        <v>15.5</v>
      </c>
      <c r="AD34" s="175">
        <v>37.9</v>
      </c>
      <c r="AE34" s="402" t="s">
        <v>254</v>
      </c>
      <c r="AF34" s="403"/>
    </row>
    <row r="35" spans="1:32" ht="16.5" customHeight="1">
      <c r="A35" s="121"/>
      <c r="B35" s="124" t="s">
        <v>40</v>
      </c>
      <c r="C35" s="181">
        <v>36</v>
      </c>
      <c r="D35" s="182">
        <v>5</v>
      </c>
      <c r="E35" s="182">
        <v>5</v>
      </c>
      <c r="F35" s="182">
        <v>0</v>
      </c>
      <c r="G35" s="182">
        <v>0</v>
      </c>
      <c r="H35" s="182">
        <v>0</v>
      </c>
      <c r="I35" s="182">
        <v>0</v>
      </c>
      <c r="J35" s="182">
        <v>0</v>
      </c>
      <c r="K35" s="182">
        <v>10</v>
      </c>
      <c r="L35" s="182">
        <v>0</v>
      </c>
      <c r="M35" s="182">
        <v>0</v>
      </c>
      <c r="N35" s="182">
        <v>0</v>
      </c>
      <c r="O35" s="182">
        <v>17</v>
      </c>
      <c r="P35" s="182">
        <v>1</v>
      </c>
      <c r="Q35" s="182">
        <v>3</v>
      </c>
      <c r="R35" s="182">
        <v>0</v>
      </c>
      <c r="S35" s="182">
        <v>0</v>
      </c>
      <c r="T35" s="182">
        <v>0</v>
      </c>
      <c r="U35" s="182">
        <v>0</v>
      </c>
      <c r="V35" s="182">
        <v>0</v>
      </c>
      <c r="W35" s="182">
        <v>0</v>
      </c>
      <c r="X35" s="182">
        <v>1</v>
      </c>
      <c r="Y35" s="182">
        <v>5</v>
      </c>
      <c r="Z35" s="182">
        <v>0</v>
      </c>
      <c r="AA35" s="182">
        <v>0</v>
      </c>
      <c r="AB35" s="182">
        <v>0</v>
      </c>
      <c r="AC35" s="183">
        <v>13.9</v>
      </c>
      <c r="AD35" s="183">
        <v>47.2</v>
      </c>
      <c r="AE35" s="125" t="s">
        <v>40</v>
      </c>
      <c r="AF35" s="111"/>
    </row>
    <row r="36" spans="1:32" ht="16.5" customHeight="1">
      <c r="A36" s="121"/>
      <c r="B36" s="124" t="s">
        <v>41</v>
      </c>
      <c r="C36" s="181">
        <v>22</v>
      </c>
      <c r="D36" s="182">
        <v>4</v>
      </c>
      <c r="E36" s="182">
        <v>4</v>
      </c>
      <c r="F36" s="182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10</v>
      </c>
      <c r="L36" s="182">
        <v>0</v>
      </c>
      <c r="M36" s="182">
        <v>0</v>
      </c>
      <c r="N36" s="182">
        <v>2</v>
      </c>
      <c r="O36" s="182">
        <v>5</v>
      </c>
      <c r="P36" s="182">
        <v>0</v>
      </c>
      <c r="Q36" s="182">
        <v>1</v>
      </c>
      <c r="R36" s="182">
        <v>0</v>
      </c>
      <c r="S36" s="182">
        <v>0</v>
      </c>
      <c r="T36" s="182">
        <v>0</v>
      </c>
      <c r="U36" s="182">
        <v>0</v>
      </c>
      <c r="V36" s="182">
        <v>0</v>
      </c>
      <c r="W36" s="182">
        <v>0</v>
      </c>
      <c r="X36" s="182">
        <v>0</v>
      </c>
      <c r="Y36" s="182">
        <v>4</v>
      </c>
      <c r="Z36" s="182">
        <v>1</v>
      </c>
      <c r="AA36" s="182">
        <v>5</v>
      </c>
      <c r="AB36" s="182">
        <v>3</v>
      </c>
      <c r="AC36" s="183">
        <v>18.2</v>
      </c>
      <c r="AD36" s="183">
        <v>22.7</v>
      </c>
      <c r="AE36" s="125" t="s">
        <v>41</v>
      </c>
      <c r="AF36" s="111"/>
    </row>
    <row r="37" spans="1:32" s="115" customFormat="1" ht="16.5" customHeight="1">
      <c r="A37" s="407" t="s">
        <v>255</v>
      </c>
      <c r="B37" s="407"/>
      <c r="C37" s="180">
        <v>303</v>
      </c>
      <c r="D37" s="184">
        <v>55</v>
      </c>
      <c r="E37" s="174">
        <v>52</v>
      </c>
      <c r="F37" s="174">
        <v>2</v>
      </c>
      <c r="G37" s="174">
        <v>0</v>
      </c>
      <c r="H37" s="174">
        <v>1</v>
      </c>
      <c r="I37" s="174">
        <v>0</v>
      </c>
      <c r="J37" s="174">
        <v>0</v>
      </c>
      <c r="K37" s="174">
        <v>57</v>
      </c>
      <c r="L37" s="174">
        <v>0</v>
      </c>
      <c r="M37" s="174">
        <v>2</v>
      </c>
      <c r="N37" s="174">
        <v>17</v>
      </c>
      <c r="O37" s="174">
        <v>120</v>
      </c>
      <c r="P37" s="174">
        <v>13</v>
      </c>
      <c r="Q37" s="174">
        <v>33</v>
      </c>
      <c r="R37" s="174">
        <v>6</v>
      </c>
      <c r="S37" s="184">
        <v>0</v>
      </c>
      <c r="T37" s="174">
        <v>0</v>
      </c>
      <c r="U37" s="174">
        <v>0</v>
      </c>
      <c r="V37" s="174">
        <v>0</v>
      </c>
      <c r="W37" s="174">
        <v>0</v>
      </c>
      <c r="X37" s="174">
        <v>13</v>
      </c>
      <c r="Y37" s="174">
        <v>57</v>
      </c>
      <c r="Z37" s="174">
        <v>3</v>
      </c>
      <c r="AA37" s="174">
        <v>0</v>
      </c>
      <c r="AB37" s="174">
        <v>0</v>
      </c>
      <c r="AC37" s="175">
        <v>18.2</v>
      </c>
      <c r="AD37" s="175">
        <v>39.6</v>
      </c>
      <c r="AE37" s="402" t="s">
        <v>255</v>
      </c>
      <c r="AF37" s="403"/>
    </row>
    <row r="38" spans="1:32" ht="16.5" customHeight="1">
      <c r="A38" s="121"/>
      <c r="B38" s="124" t="s">
        <v>80</v>
      </c>
      <c r="C38" s="181">
        <v>151</v>
      </c>
      <c r="D38" s="182">
        <v>14</v>
      </c>
      <c r="E38" s="182">
        <v>14</v>
      </c>
      <c r="F38" s="182">
        <v>0</v>
      </c>
      <c r="G38" s="182">
        <v>0</v>
      </c>
      <c r="H38" s="182">
        <v>0</v>
      </c>
      <c r="I38" s="182">
        <v>0</v>
      </c>
      <c r="J38" s="182">
        <v>0</v>
      </c>
      <c r="K38" s="182">
        <v>25</v>
      </c>
      <c r="L38" s="182">
        <v>0</v>
      </c>
      <c r="M38" s="182">
        <v>0</v>
      </c>
      <c r="N38" s="182">
        <v>11</v>
      </c>
      <c r="O38" s="182">
        <v>62</v>
      </c>
      <c r="P38" s="182">
        <v>9</v>
      </c>
      <c r="Q38" s="182">
        <v>24</v>
      </c>
      <c r="R38" s="182">
        <v>6</v>
      </c>
      <c r="S38" s="182">
        <v>0</v>
      </c>
      <c r="T38" s="182">
        <v>0</v>
      </c>
      <c r="U38" s="182">
        <v>0</v>
      </c>
      <c r="V38" s="182">
        <v>0</v>
      </c>
      <c r="W38" s="182">
        <v>0</v>
      </c>
      <c r="X38" s="182">
        <v>3</v>
      </c>
      <c r="Y38" s="182">
        <v>14</v>
      </c>
      <c r="Z38" s="182">
        <v>0</v>
      </c>
      <c r="AA38" s="182">
        <v>0</v>
      </c>
      <c r="AB38" s="182">
        <v>0</v>
      </c>
      <c r="AC38" s="183">
        <v>9.3</v>
      </c>
      <c r="AD38" s="183">
        <v>41.1</v>
      </c>
      <c r="AE38" s="125" t="s">
        <v>58</v>
      </c>
      <c r="AF38" s="111"/>
    </row>
    <row r="39" spans="1:32" ht="16.5" customHeight="1">
      <c r="A39" s="121"/>
      <c r="B39" s="124" t="s">
        <v>42</v>
      </c>
      <c r="C39" s="181">
        <v>58</v>
      </c>
      <c r="D39" s="182">
        <v>10</v>
      </c>
      <c r="E39" s="182">
        <v>9</v>
      </c>
      <c r="F39" s="182">
        <v>1</v>
      </c>
      <c r="G39" s="182">
        <v>0</v>
      </c>
      <c r="H39" s="182">
        <v>0</v>
      </c>
      <c r="I39" s="182">
        <v>0</v>
      </c>
      <c r="J39" s="182">
        <v>0</v>
      </c>
      <c r="K39" s="182">
        <v>12</v>
      </c>
      <c r="L39" s="182">
        <v>0</v>
      </c>
      <c r="M39" s="182">
        <v>0</v>
      </c>
      <c r="N39" s="182">
        <v>4</v>
      </c>
      <c r="O39" s="182">
        <v>27</v>
      </c>
      <c r="P39" s="182">
        <v>0</v>
      </c>
      <c r="Q39" s="182">
        <v>5</v>
      </c>
      <c r="R39" s="182">
        <v>0</v>
      </c>
      <c r="S39" s="182">
        <v>0</v>
      </c>
      <c r="T39" s="182">
        <v>0</v>
      </c>
      <c r="U39" s="182">
        <v>0</v>
      </c>
      <c r="V39" s="182">
        <v>0</v>
      </c>
      <c r="W39" s="182">
        <v>0</v>
      </c>
      <c r="X39" s="182">
        <v>2</v>
      </c>
      <c r="Y39" s="182">
        <v>10</v>
      </c>
      <c r="Z39" s="182">
        <v>1</v>
      </c>
      <c r="AA39" s="182">
        <v>0</v>
      </c>
      <c r="AB39" s="182">
        <v>0</v>
      </c>
      <c r="AC39" s="183">
        <v>17.2</v>
      </c>
      <c r="AD39" s="183">
        <v>46.6</v>
      </c>
      <c r="AE39" s="125" t="s">
        <v>59</v>
      </c>
      <c r="AF39" s="111"/>
    </row>
    <row r="40" spans="1:32" ht="16.5" customHeight="1">
      <c r="A40" s="121"/>
      <c r="B40" s="124" t="s">
        <v>43</v>
      </c>
      <c r="C40" s="181">
        <v>77</v>
      </c>
      <c r="D40" s="182">
        <v>30</v>
      </c>
      <c r="E40" s="182">
        <v>29</v>
      </c>
      <c r="F40" s="182">
        <v>0</v>
      </c>
      <c r="G40" s="182">
        <v>0</v>
      </c>
      <c r="H40" s="182">
        <v>1</v>
      </c>
      <c r="I40" s="182">
        <v>0</v>
      </c>
      <c r="J40" s="182">
        <v>0</v>
      </c>
      <c r="K40" s="182">
        <v>18</v>
      </c>
      <c r="L40" s="182">
        <v>0</v>
      </c>
      <c r="M40" s="182">
        <v>2</v>
      </c>
      <c r="N40" s="182">
        <v>2</v>
      </c>
      <c r="O40" s="182">
        <v>20</v>
      </c>
      <c r="P40" s="182">
        <v>1</v>
      </c>
      <c r="Q40" s="182">
        <v>4</v>
      </c>
      <c r="R40" s="182">
        <v>0</v>
      </c>
      <c r="S40" s="182">
        <v>0</v>
      </c>
      <c r="T40" s="182">
        <v>0</v>
      </c>
      <c r="U40" s="182">
        <v>0</v>
      </c>
      <c r="V40" s="182">
        <v>0</v>
      </c>
      <c r="W40" s="182">
        <v>0</v>
      </c>
      <c r="X40" s="182">
        <v>4</v>
      </c>
      <c r="Y40" s="182">
        <v>33</v>
      </c>
      <c r="Z40" s="182">
        <v>1</v>
      </c>
      <c r="AA40" s="182">
        <v>0</v>
      </c>
      <c r="AB40" s="182">
        <v>0</v>
      </c>
      <c r="AC40" s="183">
        <v>39</v>
      </c>
      <c r="AD40" s="183">
        <v>26</v>
      </c>
      <c r="AE40" s="125" t="s">
        <v>60</v>
      </c>
      <c r="AF40" s="111"/>
    </row>
    <row r="41" spans="1:32" ht="16.5" customHeight="1">
      <c r="A41" s="121"/>
      <c r="B41" s="124" t="s">
        <v>44</v>
      </c>
      <c r="C41" s="181">
        <v>17</v>
      </c>
      <c r="D41" s="182">
        <v>1</v>
      </c>
      <c r="E41" s="182">
        <v>0</v>
      </c>
      <c r="F41" s="182">
        <v>1</v>
      </c>
      <c r="G41" s="182">
        <v>0</v>
      </c>
      <c r="H41" s="182">
        <v>0</v>
      </c>
      <c r="I41" s="182">
        <v>0</v>
      </c>
      <c r="J41" s="182">
        <v>0</v>
      </c>
      <c r="K41" s="182">
        <v>2</v>
      </c>
      <c r="L41" s="182">
        <v>0</v>
      </c>
      <c r="M41" s="182">
        <v>0</v>
      </c>
      <c r="N41" s="182">
        <v>0</v>
      </c>
      <c r="O41" s="182">
        <v>11</v>
      </c>
      <c r="P41" s="182">
        <v>3</v>
      </c>
      <c r="Q41" s="182">
        <v>0</v>
      </c>
      <c r="R41" s="182">
        <v>0</v>
      </c>
      <c r="S41" s="182">
        <v>0</v>
      </c>
      <c r="T41" s="182">
        <v>0</v>
      </c>
      <c r="U41" s="182">
        <v>0</v>
      </c>
      <c r="V41" s="182">
        <v>0</v>
      </c>
      <c r="W41" s="182">
        <v>0</v>
      </c>
      <c r="X41" s="182">
        <v>4</v>
      </c>
      <c r="Y41" s="182">
        <v>0</v>
      </c>
      <c r="Z41" s="182">
        <v>1</v>
      </c>
      <c r="AA41" s="182">
        <v>0</v>
      </c>
      <c r="AB41" s="182">
        <v>0</v>
      </c>
      <c r="AC41" s="183">
        <v>5.9</v>
      </c>
      <c r="AD41" s="183">
        <v>64.7</v>
      </c>
      <c r="AE41" s="125" t="s">
        <v>61</v>
      </c>
      <c r="AF41" s="111"/>
    </row>
    <row r="42" spans="1:32" s="115" customFormat="1" ht="16.5" customHeight="1">
      <c r="A42" s="407" t="s">
        <v>256</v>
      </c>
      <c r="B42" s="407"/>
      <c r="C42" s="180">
        <v>82</v>
      </c>
      <c r="D42" s="184">
        <v>6</v>
      </c>
      <c r="E42" s="174">
        <v>5</v>
      </c>
      <c r="F42" s="174">
        <v>1</v>
      </c>
      <c r="G42" s="174">
        <v>0</v>
      </c>
      <c r="H42" s="174">
        <v>0</v>
      </c>
      <c r="I42" s="174">
        <v>0</v>
      </c>
      <c r="J42" s="174">
        <v>0</v>
      </c>
      <c r="K42" s="174">
        <v>14</v>
      </c>
      <c r="L42" s="174">
        <v>0</v>
      </c>
      <c r="M42" s="174">
        <v>0</v>
      </c>
      <c r="N42" s="174">
        <v>7</v>
      </c>
      <c r="O42" s="174">
        <v>50</v>
      </c>
      <c r="P42" s="174">
        <v>1</v>
      </c>
      <c r="Q42" s="174">
        <v>4</v>
      </c>
      <c r="R42" s="174">
        <v>0</v>
      </c>
      <c r="S42" s="184">
        <v>0</v>
      </c>
      <c r="T42" s="174">
        <v>0</v>
      </c>
      <c r="U42" s="174">
        <v>0</v>
      </c>
      <c r="V42" s="174">
        <v>0</v>
      </c>
      <c r="W42" s="174">
        <v>0</v>
      </c>
      <c r="X42" s="174">
        <v>22</v>
      </c>
      <c r="Y42" s="174">
        <v>5</v>
      </c>
      <c r="Z42" s="174">
        <v>1</v>
      </c>
      <c r="AA42" s="174">
        <v>0</v>
      </c>
      <c r="AB42" s="174">
        <v>0</v>
      </c>
      <c r="AC42" s="175">
        <v>7.3</v>
      </c>
      <c r="AD42" s="175">
        <v>61</v>
      </c>
      <c r="AE42" s="405" t="s">
        <v>62</v>
      </c>
      <c r="AF42" s="406"/>
    </row>
    <row r="43" spans="1:32" ht="16.5" customHeight="1">
      <c r="A43" s="121"/>
      <c r="B43" s="124" t="s">
        <v>45</v>
      </c>
      <c r="C43" s="181">
        <v>82</v>
      </c>
      <c r="D43" s="182">
        <v>6</v>
      </c>
      <c r="E43" s="182">
        <v>5</v>
      </c>
      <c r="F43" s="182">
        <v>1</v>
      </c>
      <c r="G43" s="182">
        <v>0</v>
      </c>
      <c r="H43" s="182">
        <v>0</v>
      </c>
      <c r="I43" s="182">
        <v>0</v>
      </c>
      <c r="J43" s="182">
        <v>0</v>
      </c>
      <c r="K43" s="182">
        <v>14</v>
      </c>
      <c r="L43" s="182">
        <v>0</v>
      </c>
      <c r="M43" s="182">
        <v>0</v>
      </c>
      <c r="N43" s="182">
        <v>7</v>
      </c>
      <c r="O43" s="182">
        <v>50</v>
      </c>
      <c r="P43" s="182">
        <v>1</v>
      </c>
      <c r="Q43" s="182">
        <v>4</v>
      </c>
      <c r="R43" s="182">
        <v>0</v>
      </c>
      <c r="S43" s="182">
        <v>0</v>
      </c>
      <c r="T43" s="182">
        <v>0</v>
      </c>
      <c r="U43" s="182">
        <v>0</v>
      </c>
      <c r="V43" s="182">
        <v>0</v>
      </c>
      <c r="W43" s="182">
        <v>0</v>
      </c>
      <c r="X43" s="182">
        <v>22</v>
      </c>
      <c r="Y43" s="182">
        <v>5</v>
      </c>
      <c r="Z43" s="182">
        <v>1</v>
      </c>
      <c r="AA43" s="182">
        <v>0</v>
      </c>
      <c r="AB43" s="182">
        <v>0</v>
      </c>
      <c r="AC43" s="183">
        <v>7.3</v>
      </c>
      <c r="AD43" s="183">
        <v>61</v>
      </c>
      <c r="AE43" s="125" t="s">
        <v>45</v>
      </c>
      <c r="AF43" s="111"/>
    </row>
    <row r="44" spans="1:32" s="115" customFormat="1" ht="16.5" customHeight="1">
      <c r="A44" s="407" t="s">
        <v>257</v>
      </c>
      <c r="B44" s="407"/>
      <c r="C44" s="180">
        <v>80</v>
      </c>
      <c r="D44" s="184">
        <v>7</v>
      </c>
      <c r="E44" s="184">
        <v>6</v>
      </c>
      <c r="F44" s="174">
        <v>1</v>
      </c>
      <c r="G44" s="174">
        <v>0</v>
      </c>
      <c r="H44" s="174">
        <v>0</v>
      </c>
      <c r="I44" s="174">
        <v>0</v>
      </c>
      <c r="J44" s="174">
        <v>0</v>
      </c>
      <c r="K44" s="174">
        <v>13</v>
      </c>
      <c r="L44" s="174">
        <v>0</v>
      </c>
      <c r="M44" s="174">
        <v>2</v>
      </c>
      <c r="N44" s="174">
        <v>11</v>
      </c>
      <c r="O44" s="174">
        <v>36</v>
      </c>
      <c r="P44" s="174">
        <v>2</v>
      </c>
      <c r="Q44" s="174">
        <v>5</v>
      </c>
      <c r="R44" s="174">
        <v>4</v>
      </c>
      <c r="S44" s="184">
        <v>0</v>
      </c>
      <c r="T44" s="174">
        <v>0</v>
      </c>
      <c r="U44" s="174">
        <v>0</v>
      </c>
      <c r="V44" s="174">
        <v>0</v>
      </c>
      <c r="W44" s="174">
        <v>0</v>
      </c>
      <c r="X44" s="174">
        <v>9</v>
      </c>
      <c r="Y44" s="174">
        <v>6</v>
      </c>
      <c r="Z44" s="174">
        <v>1</v>
      </c>
      <c r="AA44" s="174">
        <v>0</v>
      </c>
      <c r="AB44" s="174">
        <v>0</v>
      </c>
      <c r="AC44" s="175">
        <v>8.8</v>
      </c>
      <c r="AD44" s="175">
        <v>45</v>
      </c>
      <c r="AE44" s="402" t="s">
        <v>257</v>
      </c>
      <c r="AF44" s="403"/>
    </row>
    <row r="45" spans="1:32" ht="16.5" customHeight="1">
      <c r="A45" s="121"/>
      <c r="B45" s="124" t="s">
        <v>46</v>
      </c>
      <c r="C45" s="181">
        <v>80</v>
      </c>
      <c r="D45" s="182">
        <v>7</v>
      </c>
      <c r="E45" s="182">
        <v>6</v>
      </c>
      <c r="F45" s="182">
        <v>1</v>
      </c>
      <c r="G45" s="182">
        <v>0</v>
      </c>
      <c r="H45" s="182">
        <v>0</v>
      </c>
      <c r="I45" s="182">
        <v>0</v>
      </c>
      <c r="J45" s="182">
        <v>0</v>
      </c>
      <c r="K45" s="182">
        <v>13</v>
      </c>
      <c r="L45" s="182">
        <v>0</v>
      </c>
      <c r="M45" s="182">
        <v>2</v>
      </c>
      <c r="N45" s="182">
        <v>11</v>
      </c>
      <c r="O45" s="182">
        <v>36</v>
      </c>
      <c r="P45" s="182">
        <v>2</v>
      </c>
      <c r="Q45" s="182">
        <v>5</v>
      </c>
      <c r="R45" s="182">
        <v>4</v>
      </c>
      <c r="S45" s="182">
        <v>0</v>
      </c>
      <c r="T45" s="182">
        <v>0</v>
      </c>
      <c r="U45" s="182">
        <v>0</v>
      </c>
      <c r="V45" s="182">
        <v>0</v>
      </c>
      <c r="W45" s="182">
        <v>0</v>
      </c>
      <c r="X45" s="182">
        <v>9</v>
      </c>
      <c r="Y45" s="182">
        <v>6</v>
      </c>
      <c r="Z45" s="182">
        <v>1</v>
      </c>
      <c r="AA45" s="182">
        <v>0</v>
      </c>
      <c r="AB45" s="182">
        <v>0</v>
      </c>
      <c r="AC45" s="183">
        <v>8.8</v>
      </c>
      <c r="AD45" s="183">
        <v>45</v>
      </c>
      <c r="AE45" s="125" t="s">
        <v>46</v>
      </c>
      <c r="AF45" s="111"/>
    </row>
    <row r="46" spans="1:32" ht="16.5" customHeight="1">
      <c r="A46" s="121"/>
      <c r="B46" s="124" t="s">
        <v>47</v>
      </c>
      <c r="C46" s="181">
        <v>0</v>
      </c>
      <c r="D46" s="182">
        <v>0</v>
      </c>
      <c r="E46" s="182">
        <v>0</v>
      </c>
      <c r="F46" s="182">
        <v>0</v>
      </c>
      <c r="G46" s="182">
        <v>0</v>
      </c>
      <c r="H46" s="182">
        <v>0</v>
      </c>
      <c r="I46" s="182">
        <v>0</v>
      </c>
      <c r="J46" s="182">
        <v>0</v>
      </c>
      <c r="K46" s="182">
        <v>0</v>
      </c>
      <c r="L46" s="182">
        <v>0</v>
      </c>
      <c r="M46" s="182">
        <v>0</v>
      </c>
      <c r="N46" s="182">
        <v>0</v>
      </c>
      <c r="O46" s="182">
        <v>0</v>
      </c>
      <c r="P46" s="182">
        <v>0</v>
      </c>
      <c r="Q46" s="182">
        <v>0</v>
      </c>
      <c r="R46" s="182">
        <v>0</v>
      </c>
      <c r="S46" s="182">
        <v>0</v>
      </c>
      <c r="T46" s="182">
        <v>0</v>
      </c>
      <c r="U46" s="182">
        <v>0</v>
      </c>
      <c r="V46" s="182">
        <v>0</v>
      </c>
      <c r="W46" s="182">
        <v>0</v>
      </c>
      <c r="X46" s="182">
        <v>0</v>
      </c>
      <c r="Y46" s="182">
        <v>0</v>
      </c>
      <c r="Z46" s="182">
        <v>0</v>
      </c>
      <c r="AA46" s="182">
        <v>0</v>
      </c>
      <c r="AB46" s="182">
        <v>0</v>
      </c>
      <c r="AC46" s="185">
        <v>0</v>
      </c>
      <c r="AD46" s="185">
        <v>0</v>
      </c>
      <c r="AE46" s="125" t="s">
        <v>47</v>
      </c>
      <c r="AF46" s="111"/>
    </row>
    <row r="47" spans="1:32" s="115" customFormat="1" ht="16.5" customHeight="1">
      <c r="A47" s="407" t="s">
        <v>258</v>
      </c>
      <c r="B47" s="407"/>
      <c r="C47" s="180">
        <v>186</v>
      </c>
      <c r="D47" s="184">
        <v>93</v>
      </c>
      <c r="E47" s="174">
        <v>91</v>
      </c>
      <c r="F47" s="174">
        <v>2</v>
      </c>
      <c r="G47" s="174">
        <v>0</v>
      </c>
      <c r="H47" s="174">
        <v>0</v>
      </c>
      <c r="I47" s="174">
        <v>0</v>
      </c>
      <c r="J47" s="174">
        <v>0</v>
      </c>
      <c r="K47" s="174">
        <v>40</v>
      </c>
      <c r="L47" s="174">
        <v>7</v>
      </c>
      <c r="M47" s="174">
        <v>2</v>
      </c>
      <c r="N47" s="174">
        <v>0</v>
      </c>
      <c r="O47" s="174">
        <v>40</v>
      </c>
      <c r="P47" s="174">
        <v>2</v>
      </c>
      <c r="Q47" s="174">
        <v>2</v>
      </c>
      <c r="R47" s="174">
        <v>0</v>
      </c>
      <c r="S47" s="184">
        <v>1</v>
      </c>
      <c r="T47" s="174">
        <v>0</v>
      </c>
      <c r="U47" s="174">
        <v>1</v>
      </c>
      <c r="V47" s="174">
        <v>0</v>
      </c>
      <c r="W47" s="174">
        <v>0</v>
      </c>
      <c r="X47" s="174">
        <v>5</v>
      </c>
      <c r="Y47" s="174">
        <v>95</v>
      </c>
      <c r="Z47" s="174">
        <v>2</v>
      </c>
      <c r="AA47" s="174">
        <v>0</v>
      </c>
      <c r="AB47" s="174">
        <v>0</v>
      </c>
      <c r="AC47" s="175">
        <v>50</v>
      </c>
      <c r="AD47" s="175">
        <v>22</v>
      </c>
      <c r="AE47" s="402" t="s">
        <v>258</v>
      </c>
      <c r="AF47" s="403"/>
    </row>
    <row r="48" spans="1:32" ht="16.5" customHeight="1">
      <c r="A48" s="121"/>
      <c r="B48" s="124" t="s">
        <v>48</v>
      </c>
      <c r="C48" s="181">
        <v>67</v>
      </c>
      <c r="D48" s="182">
        <v>10</v>
      </c>
      <c r="E48" s="182">
        <v>10</v>
      </c>
      <c r="F48" s="182">
        <v>0</v>
      </c>
      <c r="G48" s="182">
        <v>0</v>
      </c>
      <c r="H48" s="182">
        <v>0</v>
      </c>
      <c r="I48" s="182">
        <v>0</v>
      </c>
      <c r="J48" s="182">
        <v>0</v>
      </c>
      <c r="K48" s="182">
        <v>20</v>
      </c>
      <c r="L48" s="182">
        <v>3</v>
      </c>
      <c r="M48" s="182">
        <v>1</v>
      </c>
      <c r="N48" s="182">
        <v>0</v>
      </c>
      <c r="O48" s="182">
        <v>29</v>
      </c>
      <c r="P48" s="182">
        <v>2</v>
      </c>
      <c r="Q48" s="182">
        <v>2</v>
      </c>
      <c r="R48" s="182">
        <v>0</v>
      </c>
      <c r="S48" s="182">
        <v>0</v>
      </c>
      <c r="T48" s="182">
        <v>0</v>
      </c>
      <c r="U48" s="182">
        <v>0</v>
      </c>
      <c r="V48" s="182">
        <v>0</v>
      </c>
      <c r="W48" s="182">
        <v>0</v>
      </c>
      <c r="X48" s="182">
        <v>4</v>
      </c>
      <c r="Y48" s="182">
        <v>10</v>
      </c>
      <c r="Z48" s="182">
        <v>0</v>
      </c>
      <c r="AA48" s="182">
        <v>0</v>
      </c>
      <c r="AB48" s="182">
        <v>0</v>
      </c>
      <c r="AC48" s="183">
        <v>14.9</v>
      </c>
      <c r="AD48" s="183">
        <v>43.3</v>
      </c>
      <c r="AE48" s="125" t="s">
        <v>48</v>
      </c>
      <c r="AF48" s="111"/>
    </row>
    <row r="49" spans="1:32" ht="16.5" customHeight="1">
      <c r="A49" s="121"/>
      <c r="B49" s="124" t="s">
        <v>49</v>
      </c>
      <c r="C49" s="181">
        <v>0</v>
      </c>
      <c r="D49" s="182">
        <v>0</v>
      </c>
      <c r="E49" s="182">
        <v>0</v>
      </c>
      <c r="F49" s="182">
        <v>0</v>
      </c>
      <c r="G49" s="182">
        <v>0</v>
      </c>
      <c r="H49" s="182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182">
        <v>0</v>
      </c>
      <c r="U49" s="182">
        <v>0</v>
      </c>
      <c r="V49" s="182">
        <v>0</v>
      </c>
      <c r="W49" s="182">
        <v>0</v>
      </c>
      <c r="X49" s="182">
        <v>0</v>
      </c>
      <c r="Y49" s="182">
        <v>0</v>
      </c>
      <c r="Z49" s="182">
        <v>0</v>
      </c>
      <c r="AA49" s="182">
        <v>0</v>
      </c>
      <c r="AB49" s="182">
        <v>0</v>
      </c>
      <c r="AC49" s="185">
        <v>0</v>
      </c>
      <c r="AD49" s="185">
        <v>0</v>
      </c>
      <c r="AE49" s="125" t="s">
        <v>49</v>
      </c>
      <c r="AF49" s="111"/>
    </row>
    <row r="50" spans="1:32" ht="16.5" customHeight="1">
      <c r="A50" s="121"/>
      <c r="B50" s="124" t="s">
        <v>50</v>
      </c>
      <c r="C50" s="181">
        <v>119</v>
      </c>
      <c r="D50" s="182">
        <v>83</v>
      </c>
      <c r="E50" s="182">
        <v>81</v>
      </c>
      <c r="F50" s="182">
        <v>2</v>
      </c>
      <c r="G50" s="182">
        <v>0</v>
      </c>
      <c r="H50" s="182">
        <v>0</v>
      </c>
      <c r="I50" s="182">
        <v>0</v>
      </c>
      <c r="J50" s="182">
        <v>0</v>
      </c>
      <c r="K50" s="182">
        <v>20</v>
      </c>
      <c r="L50" s="182">
        <v>4</v>
      </c>
      <c r="M50" s="182">
        <v>1</v>
      </c>
      <c r="N50" s="182">
        <v>0</v>
      </c>
      <c r="O50" s="182">
        <v>11</v>
      </c>
      <c r="P50" s="182">
        <v>0</v>
      </c>
      <c r="Q50" s="182">
        <v>0</v>
      </c>
      <c r="R50" s="182">
        <v>0</v>
      </c>
      <c r="S50" s="182">
        <v>1</v>
      </c>
      <c r="T50" s="182">
        <v>0</v>
      </c>
      <c r="U50" s="182">
        <v>1</v>
      </c>
      <c r="V50" s="182">
        <v>0</v>
      </c>
      <c r="W50" s="182">
        <v>0</v>
      </c>
      <c r="X50" s="182">
        <v>1</v>
      </c>
      <c r="Y50" s="182">
        <v>85</v>
      </c>
      <c r="Z50" s="182">
        <v>2</v>
      </c>
      <c r="AA50" s="182">
        <v>0</v>
      </c>
      <c r="AB50" s="182">
        <v>0</v>
      </c>
      <c r="AC50" s="183">
        <v>69.7</v>
      </c>
      <c r="AD50" s="183">
        <v>10.1</v>
      </c>
      <c r="AE50" s="125" t="s">
        <v>50</v>
      </c>
      <c r="AF50" s="111"/>
    </row>
    <row r="51" spans="1:32" s="115" customFormat="1" ht="16.5" customHeight="1">
      <c r="A51" s="407" t="s">
        <v>259</v>
      </c>
      <c r="B51" s="407"/>
      <c r="C51" s="180">
        <v>261</v>
      </c>
      <c r="D51" s="184">
        <v>111</v>
      </c>
      <c r="E51" s="174">
        <v>109</v>
      </c>
      <c r="F51" s="174">
        <v>2</v>
      </c>
      <c r="G51" s="174">
        <v>0</v>
      </c>
      <c r="H51" s="174">
        <v>0</v>
      </c>
      <c r="I51" s="174">
        <v>0</v>
      </c>
      <c r="J51" s="174">
        <v>0</v>
      </c>
      <c r="K51" s="174">
        <v>36</v>
      </c>
      <c r="L51" s="174">
        <v>7</v>
      </c>
      <c r="M51" s="174">
        <v>3</v>
      </c>
      <c r="N51" s="174">
        <v>2</v>
      </c>
      <c r="O51" s="174">
        <v>86</v>
      </c>
      <c r="P51" s="174">
        <v>1</v>
      </c>
      <c r="Q51" s="174">
        <v>15</v>
      </c>
      <c r="R51" s="174">
        <v>0</v>
      </c>
      <c r="S51" s="184">
        <v>0</v>
      </c>
      <c r="T51" s="174">
        <v>0</v>
      </c>
      <c r="U51" s="174">
        <v>0</v>
      </c>
      <c r="V51" s="174">
        <v>0</v>
      </c>
      <c r="W51" s="174">
        <v>0</v>
      </c>
      <c r="X51" s="174">
        <v>9</v>
      </c>
      <c r="Y51" s="174">
        <v>124</v>
      </c>
      <c r="Z51" s="174">
        <v>2</v>
      </c>
      <c r="AA51" s="174">
        <v>8</v>
      </c>
      <c r="AB51" s="174">
        <v>0</v>
      </c>
      <c r="AC51" s="175">
        <v>42.5</v>
      </c>
      <c r="AD51" s="175">
        <v>33</v>
      </c>
      <c r="AE51" s="402" t="s">
        <v>259</v>
      </c>
      <c r="AF51" s="403"/>
    </row>
    <row r="52" spans="1:32" ht="16.5" customHeight="1">
      <c r="A52" s="121"/>
      <c r="B52" s="124" t="s">
        <v>51</v>
      </c>
      <c r="C52" s="181">
        <v>132</v>
      </c>
      <c r="D52" s="182">
        <v>15</v>
      </c>
      <c r="E52" s="182">
        <v>13</v>
      </c>
      <c r="F52" s="182">
        <v>2</v>
      </c>
      <c r="G52" s="182">
        <v>0</v>
      </c>
      <c r="H52" s="182">
        <v>0</v>
      </c>
      <c r="I52" s="182">
        <v>0</v>
      </c>
      <c r="J52" s="182">
        <v>0</v>
      </c>
      <c r="K52" s="182">
        <v>19</v>
      </c>
      <c r="L52" s="182">
        <v>0</v>
      </c>
      <c r="M52" s="182">
        <v>1</v>
      </c>
      <c r="N52" s="182">
        <v>2</v>
      </c>
      <c r="O52" s="182">
        <v>85</v>
      </c>
      <c r="P52" s="182">
        <v>0</v>
      </c>
      <c r="Q52" s="182">
        <v>10</v>
      </c>
      <c r="R52" s="182">
        <v>0</v>
      </c>
      <c r="S52" s="182">
        <v>0</v>
      </c>
      <c r="T52" s="182">
        <v>0</v>
      </c>
      <c r="U52" s="182">
        <v>0</v>
      </c>
      <c r="V52" s="182">
        <v>0</v>
      </c>
      <c r="W52" s="182">
        <v>0</v>
      </c>
      <c r="X52" s="182">
        <v>9</v>
      </c>
      <c r="Y52" s="182">
        <v>14</v>
      </c>
      <c r="Z52" s="182">
        <v>2</v>
      </c>
      <c r="AA52" s="182">
        <v>0</v>
      </c>
      <c r="AB52" s="182">
        <v>0</v>
      </c>
      <c r="AC52" s="183">
        <v>11.4</v>
      </c>
      <c r="AD52" s="183">
        <v>64.4</v>
      </c>
      <c r="AE52" s="125" t="s">
        <v>51</v>
      </c>
      <c r="AF52" s="111"/>
    </row>
    <row r="53" spans="1:32" ht="16.5" customHeight="1">
      <c r="A53" s="121"/>
      <c r="B53" s="124" t="s">
        <v>52</v>
      </c>
      <c r="C53" s="181">
        <v>0</v>
      </c>
      <c r="D53" s="182">
        <v>0</v>
      </c>
      <c r="E53" s="182">
        <v>0</v>
      </c>
      <c r="F53" s="182">
        <v>0</v>
      </c>
      <c r="G53" s="182">
        <v>0</v>
      </c>
      <c r="H53" s="182">
        <v>0</v>
      </c>
      <c r="I53" s="182">
        <v>0</v>
      </c>
      <c r="J53" s="182">
        <v>0</v>
      </c>
      <c r="K53" s="182">
        <v>0</v>
      </c>
      <c r="L53" s="182">
        <v>0</v>
      </c>
      <c r="M53" s="182">
        <v>0</v>
      </c>
      <c r="N53" s="182">
        <v>0</v>
      </c>
      <c r="O53" s="182">
        <v>0</v>
      </c>
      <c r="P53" s="182">
        <v>0</v>
      </c>
      <c r="Q53" s="182">
        <v>0</v>
      </c>
      <c r="R53" s="182">
        <v>0</v>
      </c>
      <c r="S53" s="182">
        <v>0</v>
      </c>
      <c r="T53" s="182">
        <v>0</v>
      </c>
      <c r="U53" s="182">
        <v>0</v>
      </c>
      <c r="V53" s="182">
        <v>0</v>
      </c>
      <c r="W53" s="182">
        <v>0</v>
      </c>
      <c r="X53" s="182">
        <v>0</v>
      </c>
      <c r="Y53" s="182">
        <v>0</v>
      </c>
      <c r="Z53" s="182">
        <v>0</v>
      </c>
      <c r="AA53" s="182">
        <v>0</v>
      </c>
      <c r="AB53" s="182">
        <v>0</v>
      </c>
      <c r="AC53" s="185">
        <v>0</v>
      </c>
      <c r="AD53" s="185">
        <v>0</v>
      </c>
      <c r="AE53" s="125" t="s">
        <v>52</v>
      </c>
      <c r="AF53" s="111"/>
    </row>
    <row r="54" spans="1:32" ht="16.5" customHeight="1">
      <c r="A54" s="121"/>
      <c r="B54" s="124" t="s">
        <v>53</v>
      </c>
      <c r="C54" s="181">
        <v>129</v>
      </c>
      <c r="D54" s="182">
        <v>96</v>
      </c>
      <c r="E54" s="182">
        <v>96</v>
      </c>
      <c r="F54" s="182">
        <v>0</v>
      </c>
      <c r="G54" s="182">
        <v>0</v>
      </c>
      <c r="H54" s="182">
        <v>0</v>
      </c>
      <c r="I54" s="182">
        <v>0</v>
      </c>
      <c r="J54" s="182">
        <v>0</v>
      </c>
      <c r="K54" s="182">
        <v>17</v>
      </c>
      <c r="L54" s="182">
        <v>7</v>
      </c>
      <c r="M54" s="182">
        <v>2</v>
      </c>
      <c r="N54" s="182">
        <v>0</v>
      </c>
      <c r="O54" s="182">
        <v>1</v>
      </c>
      <c r="P54" s="182">
        <v>1</v>
      </c>
      <c r="Q54" s="182">
        <v>5</v>
      </c>
      <c r="R54" s="182">
        <v>0</v>
      </c>
      <c r="S54" s="182">
        <v>0</v>
      </c>
      <c r="T54" s="182">
        <v>0</v>
      </c>
      <c r="U54" s="182">
        <v>0</v>
      </c>
      <c r="V54" s="182">
        <v>0</v>
      </c>
      <c r="W54" s="182">
        <v>0</v>
      </c>
      <c r="X54" s="182">
        <v>0</v>
      </c>
      <c r="Y54" s="182">
        <v>110</v>
      </c>
      <c r="Z54" s="182">
        <v>0</v>
      </c>
      <c r="AA54" s="182">
        <v>8</v>
      </c>
      <c r="AB54" s="182">
        <v>0</v>
      </c>
      <c r="AC54" s="183">
        <v>74.4</v>
      </c>
      <c r="AD54" s="183">
        <v>0.8</v>
      </c>
      <c r="AE54" s="125" t="s">
        <v>53</v>
      </c>
      <c r="AF54" s="111"/>
    </row>
    <row r="55" spans="1:32" ht="16.5" customHeight="1">
      <c r="A55" s="121"/>
      <c r="B55" s="124" t="s">
        <v>54</v>
      </c>
      <c r="C55" s="181">
        <v>0</v>
      </c>
      <c r="D55" s="182">
        <v>0</v>
      </c>
      <c r="E55" s="182">
        <v>0</v>
      </c>
      <c r="F55" s="182">
        <v>0</v>
      </c>
      <c r="G55" s="182">
        <v>0</v>
      </c>
      <c r="H55" s="182">
        <v>0</v>
      </c>
      <c r="I55" s="182">
        <v>0</v>
      </c>
      <c r="J55" s="182">
        <v>0</v>
      </c>
      <c r="K55" s="182">
        <v>0</v>
      </c>
      <c r="L55" s="182">
        <v>0</v>
      </c>
      <c r="M55" s="182">
        <v>0</v>
      </c>
      <c r="N55" s="182">
        <v>0</v>
      </c>
      <c r="O55" s="182">
        <v>0</v>
      </c>
      <c r="P55" s="182">
        <v>0</v>
      </c>
      <c r="Q55" s="182">
        <v>0</v>
      </c>
      <c r="R55" s="182">
        <v>0</v>
      </c>
      <c r="S55" s="182">
        <v>0</v>
      </c>
      <c r="T55" s="182">
        <v>0</v>
      </c>
      <c r="U55" s="182">
        <v>0</v>
      </c>
      <c r="V55" s="182">
        <v>0</v>
      </c>
      <c r="W55" s="182">
        <v>0</v>
      </c>
      <c r="X55" s="182">
        <v>0</v>
      </c>
      <c r="Y55" s="182">
        <v>0</v>
      </c>
      <c r="Z55" s="182">
        <v>0</v>
      </c>
      <c r="AA55" s="182">
        <v>0</v>
      </c>
      <c r="AB55" s="182">
        <v>0</v>
      </c>
      <c r="AC55" s="185">
        <v>0</v>
      </c>
      <c r="AD55" s="185">
        <v>0</v>
      </c>
      <c r="AE55" s="125" t="s">
        <v>54</v>
      </c>
      <c r="AF55" s="111"/>
    </row>
    <row r="56" spans="1:35" s="126" customFormat="1" ht="16.5" customHeight="1">
      <c r="A56" s="407" t="s">
        <v>260</v>
      </c>
      <c r="B56" s="407"/>
      <c r="C56" s="180">
        <v>107</v>
      </c>
      <c r="D56" s="184">
        <v>13</v>
      </c>
      <c r="E56" s="174">
        <v>13</v>
      </c>
      <c r="F56" s="174">
        <v>0</v>
      </c>
      <c r="G56" s="174">
        <v>0</v>
      </c>
      <c r="H56" s="174">
        <v>0</v>
      </c>
      <c r="I56" s="174">
        <v>0</v>
      </c>
      <c r="J56" s="174">
        <v>0</v>
      </c>
      <c r="K56" s="174">
        <v>14</v>
      </c>
      <c r="L56" s="174">
        <v>0</v>
      </c>
      <c r="M56" s="174">
        <v>3</v>
      </c>
      <c r="N56" s="174">
        <v>5</v>
      </c>
      <c r="O56" s="174">
        <v>61</v>
      </c>
      <c r="P56" s="174">
        <v>6</v>
      </c>
      <c r="Q56" s="174">
        <v>5</v>
      </c>
      <c r="R56" s="174">
        <v>0</v>
      </c>
      <c r="S56" s="184">
        <v>0</v>
      </c>
      <c r="T56" s="174">
        <v>0</v>
      </c>
      <c r="U56" s="174">
        <v>0</v>
      </c>
      <c r="V56" s="174">
        <v>0</v>
      </c>
      <c r="W56" s="174">
        <v>0</v>
      </c>
      <c r="X56" s="174">
        <v>10</v>
      </c>
      <c r="Y56" s="174">
        <v>13</v>
      </c>
      <c r="Z56" s="174">
        <v>0</v>
      </c>
      <c r="AA56" s="174">
        <v>0</v>
      </c>
      <c r="AB56" s="174">
        <v>0</v>
      </c>
      <c r="AC56" s="175">
        <v>12.1</v>
      </c>
      <c r="AD56" s="175">
        <v>57</v>
      </c>
      <c r="AE56" s="402" t="s">
        <v>260</v>
      </c>
      <c r="AF56" s="403"/>
      <c r="AH56" s="115"/>
      <c r="AI56" s="115"/>
    </row>
    <row r="57" spans="1:32" ht="16.5" customHeight="1">
      <c r="A57" s="121"/>
      <c r="B57" s="124" t="s">
        <v>55</v>
      </c>
      <c r="C57" s="181">
        <v>50</v>
      </c>
      <c r="D57" s="182">
        <v>3</v>
      </c>
      <c r="E57" s="182">
        <v>3</v>
      </c>
      <c r="F57" s="182">
        <v>0</v>
      </c>
      <c r="G57" s="182">
        <v>0</v>
      </c>
      <c r="H57" s="182">
        <v>0</v>
      </c>
      <c r="I57" s="182">
        <v>0</v>
      </c>
      <c r="J57" s="182">
        <v>0</v>
      </c>
      <c r="K57" s="182">
        <v>4</v>
      </c>
      <c r="L57" s="182">
        <v>0</v>
      </c>
      <c r="M57" s="182">
        <v>2</v>
      </c>
      <c r="N57" s="182">
        <v>4</v>
      </c>
      <c r="O57" s="182">
        <v>29</v>
      </c>
      <c r="P57" s="182">
        <v>5</v>
      </c>
      <c r="Q57" s="182">
        <v>3</v>
      </c>
      <c r="R57" s="182">
        <v>0</v>
      </c>
      <c r="S57" s="182">
        <v>0</v>
      </c>
      <c r="T57" s="182">
        <v>0</v>
      </c>
      <c r="U57" s="182">
        <v>0</v>
      </c>
      <c r="V57" s="182">
        <v>0</v>
      </c>
      <c r="W57" s="182">
        <v>0</v>
      </c>
      <c r="X57" s="182">
        <v>5</v>
      </c>
      <c r="Y57" s="182">
        <v>3</v>
      </c>
      <c r="Z57" s="182">
        <v>0</v>
      </c>
      <c r="AA57" s="182">
        <v>0</v>
      </c>
      <c r="AB57" s="182">
        <v>0</v>
      </c>
      <c r="AC57" s="183">
        <v>6</v>
      </c>
      <c r="AD57" s="183">
        <v>58</v>
      </c>
      <c r="AE57" s="125" t="s">
        <v>55</v>
      </c>
      <c r="AF57" s="111"/>
    </row>
    <row r="58" spans="1:35" s="101" customFormat="1" ht="16.5" customHeight="1">
      <c r="A58" s="121"/>
      <c r="B58" s="124" t="s">
        <v>70</v>
      </c>
      <c r="C58" s="181">
        <v>57</v>
      </c>
      <c r="D58" s="182">
        <v>10</v>
      </c>
      <c r="E58" s="182">
        <v>10</v>
      </c>
      <c r="F58" s="182">
        <v>0</v>
      </c>
      <c r="G58" s="182">
        <v>0</v>
      </c>
      <c r="H58" s="182">
        <v>0</v>
      </c>
      <c r="I58" s="182">
        <v>0</v>
      </c>
      <c r="J58" s="182">
        <v>0</v>
      </c>
      <c r="K58" s="182">
        <v>10</v>
      </c>
      <c r="L58" s="182">
        <v>0</v>
      </c>
      <c r="M58" s="182">
        <v>1</v>
      </c>
      <c r="N58" s="182">
        <v>1</v>
      </c>
      <c r="O58" s="182">
        <v>32</v>
      </c>
      <c r="P58" s="182">
        <v>1</v>
      </c>
      <c r="Q58" s="182">
        <v>2</v>
      </c>
      <c r="R58" s="182">
        <v>0</v>
      </c>
      <c r="S58" s="182">
        <v>0</v>
      </c>
      <c r="T58" s="182">
        <v>0</v>
      </c>
      <c r="U58" s="182">
        <v>0</v>
      </c>
      <c r="V58" s="182">
        <v>0</v>
      </c>
      <c r="W58" s="182">
        <v>0</v>
      </c>
      <c r="X58" s="182">
        <v>5</v>
      </c>
      <c r="Y58" s="182">
        <v>10</v>
      </c>
      <c r="Z58" s="182">
        <v>0</v>
      </c>
      <c r="AA58" s="182">
        <v>0</v>
      </c>
      <c r="AB58" s="182">
        <v>0</v>
      </c>
      <c r="AC58" s="183">
        <v>17.5</v>
      </c>
      <c r="AD58" s="183">
        <v>56.1</v>
      </c>
      <c r="AE58" s="125" t="s">
        <v>70</v>
      </c>
      <c r="AF58" s="111"/>
      <c r="AH58" s="98"/>
      <c r="AI58" s="98"/>
    </row>
    <row r="59" spans="1:32" s="115" customFormat="1" ht="16.5" customHeight="1">
      <c r="A59" s="407" t="s">
        <v>261</v>
      </c>
      <c r="B59" s="410"/>
      <c r="C59" s="180">
        <v>186</v>
      </c>
      <c r="D59" s="184">
        <v>44</v>
      </c>
      <c r="E59" s="174">
        <v>43</v>
      </c>
      <c r="F59" s="174">
        <v>1</v>
      </c>
      <c r="G59" s="174">
        <v>0</v>
      </c>
      <c r="H59" s="174">
        <v>0</v>
      </c>
      <c r="I59" s="174">
        <v>0</v>
      </c>
      <c r="J59" s="174">
        <v>0</v>
      </c>
      <c r="K59" s="174">
        <v>46</v>
      </c>
      <c r="L59" s="174">
        <v>2</v>
      </c>
      <c r="M59" s="174">
        <v>1</v>
      </c>
      <c r="N59" s="174">
        <v>9</v>
      </c>
      <c r="O59" s="174">
        <v>72</v>
      </c>
      <c r="P59" s="174">
        <v>1</v>
      </c>
      <c r="Q59" s="174">
        <v>11</v>
      </c>
      <c r="R59" s="174">
        <v>0</v>
      </c>
      <c r="S59" s="184">
        <v>1</v>
      </c>
      <c r="T59" s="174">
        <v>0</v>
      </c>
      <c r="U59" s="174">
        <v>1</v>
      </c>
      <c r="V59" s="174">
        <v>0</v>
      </c>
      <c r="W59" s="174">
        <v>0</v>
      </c>
      <c r="X59" s="174">
        <v>4</v>
      </c>
      <c r="Y59" s="174">
        <v>43</v>
      </c>
      <c r="Z59" s="174">
        <v>1</v>
      </c>
      <c r="AA59" s="174">
        <v>1</v>
      </c>
      <c r="AB59" s="174">
        <v>0</v>
      </c>
      <c r="AC59" s="175">
        <v>23.7</v>
      </c>
      <c r="AD59" s="175">
        <v>39.2</v>
      </c>
      <c r="AE59" s="402" t="s">
        <v>261</v>
      </c>
      <c r="AF59" s="409"/>
    </row>
    <row r="60" spans="1:32" ht="16.5" customHeight="1">
      <c r="A60" s="127"/>
      <c r="B60" s="124" t="s">
        <v>56</v>
      </c>
      <c r="C60" s="181">
        <v>61</v>
      </c>
      <c r="D60" s="182">
        <v>14</v>
      </c>
      <c r="E60" s="182">
        <v>14</v>
      </c>
      <c r="F60" s="182">
        <v>0</v>
      </c>
      <c r="G60" s="182">
        <v>0</v>
      </c>
      <c r="H60" s="182">
        <v>0</v>
      </c>
      <c r="I60" s="182">
        <v>0</v>
      </c>
      <c r="J60" s="182">
        <v>0</v>
      </c>
      <c r="K60" s="182">
        <v>17</v>
      </c>
      <c r="L60" s="182">
        <v>0</v>
      </c>
      <c r="M60" s="182">
        <v>0</v>
      </c>
      <c r="N60" s="182">
        <v>5</v>
      </c>
      <c r="O60" s="182">
        <v>24</v>
      </c>
      <c r="P60" s="182">
        <v>1</v>
      </c>
      <c r="Q60" s="182">
        <v>0</v>
      </c>
      <c r="R60" s="182">
        <v>0</v>
      </c>
      <c r="S60" s="182">
        <v>0</v>
      </c>
      <c r="T60" s="182">
        <v>0</v>
      </c>
      <c r="U60" s="182">
        <v>0</v>
      </c>
      <c r="V60" s="182">
        <v>0</v>
      </c>
      <c r="W60" s="182">
        <v>0</v>
      </c>
      <c r="X60" s="182">
        <v>2</v>
      </c>
      <c r="Y60" s="182">
        <v>14</v>
      </c>
      <c r="Z60" s="182">
        <v>0</v>
      </c>
      <c r="AA60" s="182">
        <v>0</v>
      </c>
      <c r="AB60" s="182">
        <v>0</v>
      </c>
      <c r="AC60" s="183">
        <v>23</v>
      </c>
      <c r="AD60" s="183">
        <v>39.3</v>
      </c>
      <c r="AE60" s="125" t="s">
        <v>56</v>
      </c>
      <c r="AF60" s="111"/>
    </row>
    <row r="61" spans="1:32" ht="16.5" customHeight="1">
      <c r="A61" s="127"/>
      <c r="B61" s="124" t="s">
        <v>188</v>
      </c>
      <c r="C61" s="181">
        <v>125</v>
      </c>
      <c r="D61" s="182">
        <v>30</v>
      </c>
      <c r="E61" s="182">
        <v>29</v>
      </c>
      <c r="F61" s="182">
        <v>1</v>
      </c>
      <c r="G61" s="182">
        <v>0</v>
      </c>
      <c r="H61" s="182">
        <v>0</v>
      </c>
      <c r="I61" s="182">
        <v>0</v>
      </c>
      <c r="J61" s="182">
        <v>0</v>
      </c>
      <c r="K61" s="182">
        <v>29</v>
      </c>
      <c r="L61" s="182">
        <v>2</v>
      </c>
      <c r="M61" s="182">
        <v>1</v>
      </c>
      <c r="N61" s="182">
        <v>4</v>
      </c>
      <c r="O61" s="182">
        <v>48</v>
      </c>
      <c r="P61" s="182">
        <v>0</v>
      </c>
      <c r="Q61" s="182">
        <v>11</v>
      </c>
      <c r="R61" s="182">
        <v>0</v>
      </c>
      <c r="S61" s="182">
        <v>1</v>
      </c>
      <c r="T61" s="182">
        <v>0</v>
      </c>
      <c r="U61" s="182">
        <v>1</v>
      </c>
      <c r="V61" s="182">
        <v>0</v>
      </c>
      <c r="W61" s="182">
        <v>0</v>
      </c>
      <c r="X61" s="182">
        <v>2</v>
      </c>
      <c r="Y61" s="182">
        <v>29</v>
      </c>
      <c r="Z61" s="182">
        <v>1</v>
      </c>
      <c r="AA61" s="182">
        <v>1</v>
      </c>
      <c r="AB61" s="182">
        <v>0</v>
      </c>
      <c r="AC61" s="183">
        <v>24</v>
      </c>
      <c r="AD61" s="183">
        <v>39.2</v>
      </c>
      <c r="AE61" s="125" t="s">
        <v>188</v>
      </c>
      <c r="AF61" s="111"/>
    </row>
    <row r="62" spans="1:32" s="115" customFormat="1" ht="16.5" customHeight="1">
      <c r="A62" s="407" t="s">
        <v>262</v>
      </c>
      <c r="B62" s="407"/>
      <c r="C62" s="180">
        <v>27</v>
      </c>
      <c r="D62" s="184">
        <v>0</v>
      </c>
      <c r="E62" s="174">
        <v>0</v>
      </c>
      <c r="F62" s="174">
        <v>0</v>
      </c>
      <c r="G62" s="174">
        <v>0</v>
      </c>
      <c r="H62" s="174">
        <v>0</v>
      </c>
      <c r="I62" s="174">
        <v>0</v>
      </c>
      <c r="J62" s="174">
        <v>0</v>
      </c>
      <c r="K62" s="174">
        <v>0</v>
      </c>
      <c r="L62" s="174">
        <v>5</v>
      </c>
      <c r="M62" s="174">
        <v>0</v>
      </c>
      <c r="N62" s="174">
        <v>0</v>
      </c>
      <c r="O62" s="174">
        <v>11</v>
      </c>
      <c r="P62" s="174">
        <v>1</v>
      </c>
      <c r="Q62" s="174">
        <v>10</v>
      </c>
      <c r="R62" s="174">
        <v>0</v>
      </c>
      <c r="S62" s="184">
        <v>0</v>
      </c>
      <c r="T62" s="174">
        <v>0</v>
      </c>
      <c r="U62" s="174">
        <v>0</v>
      </c>
      <c r="V62" s="174">
        <v>0</v>
      </c>
      <c r="W62" s="174">
        <v>0</v>
      </c>
      <c r="X62" s="174">
        <v>3</v>
      </c>
      <c r="Y62" s="174">
        <v>0</v>
      </c>
      <c r="Z62" s="174">
        <v>0</v>
      </c>
      <c r="AA62" s="174">
        <v>0</v>
      </c>
      <c r="AB62" s="174">
        <v>0</v>
      </c>
      <c r="AC62" s="175">
        <v>0</v>
      </c>
      <c r="AD62" s="175">
        <v>40.7</v>
      </c>
      <c r="AE62" s="402" t="s">
        <v>262</v>
      </c>
      <c r="AF62" s="403"/>
    </row>
    <row r="63" spans="1:32" ht="16.5" customHeight="1">
      <c r="A63" s="127"/>
      <c r="B63" s="124" t="s">
        <v>57</v>
      </c>
      <c r="C63" s="181">
        <v>27</v>
      </c>
      <c r="D63" s="182">
        <v>0</v>
      </c>
      <c r="E63" s="182">
        <v>0</v>
      </c>
      <c r="F63" s="182">
        <v>0</v>
      </c>
      <c r="G63" s="182">
        <v>0</v>
      </c>
      <c r="H63" s="182">
        <v>0</v>
      </c>
      <c r="I63" s="182">
        <v>0</v>
      </c>
      <c r="J63" s="182">
        <v>0</v>
      </c>
      <c r="K63" s="182">
        <v>0</v>
      </c>
      <c r="L63" s="182">
        <v>5</v>
      </c>
      <c r="M63" s="182">
        <v>0</v>
      </c>
      <c r="N63" s="182">
        <v>0</v>
      </c>
      <c r="O63" s="182">
        <v>11</v>
      </c>
      <c r="P63" s="182">
        <v>1</v>
      </c>
      <c r="Q63" s="182">
        <v>10</v>
      </c>
      <c r="R63" s="182">
        <v>0</v>
      </c>
      <c r="S63" s="182">
        <v>0</v>
      </c>
      <c r="T63" s="182">
        <v>0</v>
      </c>
      <c r="U63" s="182">
        <v>0</v>
      </c>
      <c r="V63" s="182">
        <v>0</v>
      </c>
      <c r="W63" s="182">
        <v>0</v>
      </c>
      <c r="X63" s="182">
        <v>3</v>
      </c>
      <c r="Y63" s="182">
        <v>0</v>
      </c>
      <c r="Z63" s="182">
        <v>0</v>
      </c>
      <c r="AA63" s="182">
        <v>0</v>
      </c>
      <c r="AB63" s="182">
        <v>0</v>
      </c>
      <c r="AC63" s="183">
        <v>0</v>
      </c>
      <c r="AD63" s="183">
        <v>40.7</v>
      </c>
      <c r="AE63" s="125" t="s">
        <v>57</v>
      </c>
      <c r="AF63" s="111"/>
    </row>
    <row r="64" spans="1:35" s="126" customFormat="1" ht="16.5" customHeight="1">
      <c r="A64" s="407" t="s">
        <v>263</v>
      </c>
      <c r="B64" s="408"/>
      <c r="C64" s="174">
        <v>73</v>
      </c>
      <c r="D64" s="184">
        <v>16</v>
      </c>
      <c r="E64" s="174">
        <v>15</v>
      </c>
      <c r="F64" s="174">
        <v>1</v>
      </c>
      <c r="G64" s="174">
        <v>0</v>
      </c>
      <c r="H64" s="174">
        <v>0</v>
      </c>
      <c r="I64" s="174">
        <v>0</v>
      </c>
      <c r="J64" s="174">
        <v>0</v>
      </c>
      <c r="K64" s="174">
        <v>16</v>
      </c>
      <c r="L64" s="174">
        <v>0</v>
      </c>
      <c r="M64" s="174">
        <v>0</v>
      </c>
      <c r="N64" s="174">
        <v>0</v>
      </c>
      <c r="O64" s="174">
        <v>31</v>
      </c>
      <c r="P64" s="174">
        <v>2</v>
      </c>
      <c r="Q64" s="174">
        <v>8</v>
      </c>
      <c r="R64" s="174">
        <v>0</v>
      </c>
      <c r="S64" s="184">
        <v>0</v>
      </c>
      <c r="T64" s="174">
        <v>0</v>
      </c>
      <c r="U64" s="174">
        <v>0</v>
      </c>
      <c r="V64" s="174">
        <v>0</v>
      </c>
      <c r="W64" s="174">
        <v>0</v>
      </c>
      <c r="X64" s="174">
        <v>7</v>
      </c>
      <c r="Y64" s="174">
        <v>15</v>
      </c>
      <c r="Z64" s="174">
        <v>1</v>
      </c>
      <c r="AA64" s="174">
        <v>0</v>
      </c>
      <c r="AB64" s="174">
        <v>0</v>
      </c>
      <c r="AC64" s="175">
        <v>21.9</v>
      </c>
      <c r="AD64" s="175">
        <v>42.5</v>
      </c>
      <c r="AE64" s="402" t="s">
        <v>263</v>
      </c>
      <c r="AF64" s="409"/>
      <c r="AH64" s="115"/>
      <c r="AI64" s="115"/>
    </row>
    <row r="65" spans="1:35" s="101" customFormat="1" ht="16.5" customHeight="1">
      <c r="A65" s="127"/>
      <c r="B65" s="128" t="s">
        <v>189</v>
      </c>
      <c r="C65" s="186">
        <v>73</v>
      </c>
      <c r="D65" s="182">
        <v>16</v>
      </c>
      <c r="E65" s="182">
        <v>15</v>
      </c>
      <c r="F65" s="182">
        <v>1</v>
      </c>
      <c r="G65" s="182">
        <v>0</v>
      </c>
      <c r="H65" s="182">
        <v>0</v>
      </c>
      <c r="I65" s="182">
        <v>0</v>
      </c>
      <c r="J65" s="182">
        <v>0</v>
      </c>
      <c r="K65" s="182">
        <v>16</v>
      </c>
      <c r="L65" s="182">
        <v>0</v>
      </c>
      <c r="M65" s="182">
        <v>0</v>
      </c>
      <c r="N65" s="182">
        <v>0</v>
      </c>
      <c r="O65" s="182">
        <v>31</v>
      </c>
      <c r="P65" s="182">
        <v>2</v>
      </c>
      <c r="Q65" s="182">
        <v>8</v>
      </c>
      <c r="R65" s="182">
        <v>0</v>
      </c>
      <c r="S65" s="182">
        <v>0</v>
      </c>
      <c r="T65" s="182">
        <v>0</v>
      </c>
      <c r="U65" s="182">
        <v>0</v>
      </c>
      <c r="V65" s="182">
        <v>0</v>
      </c>
      <c r="W65" s="182">
        <v>0</v>
      </c>
      <c r="X65" s="182">
        <v>7</v>
      </c>
      <c r="Y65" s="182">
        <v>15</v>
      </c>
      <c r="Z65" s="182">
        <v>1</v>
      </c>
      <c r="AA65" s="182">
        <v>0</v>
      </c>
      <c r="AB65" s="182">
        <v>0</v>
      </c>
      <c r="AC65" s="183">
        <v>21.9</v>
      </c>
      <c r="AD65" s="183">
        <v>42.5</v>
      </c>
      <c r="AE65" s="125" t="s">
        <v>189</v>
      </c>
      <c r="AF65" s="111"/>
      <c r="AH65" s="98"/>
      <c r="AI65" s="98"/>
    </row>
    <row r="66" spans="1:32" s="101" customFormat="1" ht="16.5" customHeight="1">
      <c r="A66" s="99"/>
      <c r="B66" s="12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130"/>
      <c r="AD66" s="130"/>
      <c r="AE66" s="131"/>
      <c r="AF66" s="99"/>
    </row>
    <row r="67" spans="2:30" ht="11.25" customHeight="1">
      <c r="B67" s="288"/>
      <c r="C67" s="288"/>
      <c r="D67" s="288"/>
      <c r="E67" s="288"/>
      <c r="F67" s="288"/>
      <c r="G67" s="288"/>
      <c r="H67" s="288"/>
      <c r="I67" s="288"/>
      <c r="J67" s="28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308"/>
      <c r="AD67" s="308"/>
    </row>
    <row r="68" spans="2:10" ht="11.25" customHeight="1">
      <c r="B68" s="288"/>
      <c r="C68" s="288"/>
      <c r="D68" s="101"/>
      <c r="E68" s="101"/>
      <c r="F68" s="101"/>
      <c r="G68" s="101"/>
      <c r="H68" s="101"/>
      <c r="I68" s="101"/>
      <c r="J68" s="101"/>
    </row>
    <row r="69" spans="2:3" ht="11.25" customHeight="1">
      <c r="B69" s="298"/>
      <c r="C69" s="298"/>
    </row>
    <row r="70" spans="2:3" ht="11.25" customHeight="1">
      <c r="B70" s="298"/>
      <c r="C70" s="298"/>
    </row>
    <row r="71" spans="2:3" ht="11.25" customHeight="1">
      <c r="B71" s="298"/>
      <c r="C71" s="298"/>
    </row>
    <row r="72" spans="2:3" ht="11.25" customHeight="1">
      <c r="B72" s="298"/>
      <c r="C72" s="298"/>
    </row>
    <row r="73" spans="2:3" ht="11.25" customHeight="1">
      <c r="B73" s="298"/>
      <c r="C73" s="298"/>
    </row>
    <row r="74" spans="2:3" ht="11.25" customHeight="1">
      <c r="B74" s="298"/>
      <c r="C74" s="298"/>
    </row>
    <row r="75" spans="2:3" ht="11.25" customHeight="1">
      <c r="B75" s="298"/>
      <c r="C75" s="298"/>
    </row>
    <row r="76" spans="2:3" ht="11.25" customHeight="1">
      <c r="B76" s="298"/>
      <c r="C76" s="298"/>
    </row>
    <row r="77" spans="2:3" ht="11.25" customHeight="1">
      <c r="B77" s="298"/>
      <c r="C77" s="298"/>
    </row>
    <row r="78" spans="2:3" ht="11.25" customHeight="1">
      <c r="B78" s="298"/>
      <c r="C78" s="298"/>
    </row>
    <row r="79" spans="2:3" ht="11.25" customHeight="1">
      <c r="B79" s="298"/>
      <c r="C79" s="298"/>
    </row>
    <row r="80" spans="2:3" ht="11.25" customHeight="1">
      <c r="B80" s="298"/>
      <c r="C80" s="298"/>
    </row>
    <row r="81" spans="2:3" ht="11.25" customHeight="1">
      <c r="B81" s="298"/>
      <c r="C81" s="298"/>
    </row>
  </sheetData>
  <sheetProtection/>
  <mergeCells count="55">
    <mergeCell ref="X12:X13"/>
    <mergeCell ref="AA12:AA13"/>
    <mergeCell ref="L12:L13"/>
    <mergeCell ref="A42:B42"/>
    <mergeCell ref="AB12:AB13"/>
    <mergeCell ref="A47:B47"/>
    <mergeCell ref="N4:N7"/>
    <mergeCell ref="O4:O7"/>
    <mergeCell ref="L4:M5"/>
    <mergeCell ref="A15:B15"/>
    <mergeCell ref="A34:B34"/>
    <mergeCell ref="A44:B44"/>
    <mergeCell ref="A37:B37"/>
    <mergeCell ref="F5:F7"/>
    <mergeCell ref="M12:M13"/>
    <mergeCell ref="A1:N1"/>
    <mergeCell ref="D4:J4"/>
    <mergeCell ref="C4:C7"/>
    <mergeCell ref="K4:K7"/>
    <mergeCell ref="H5:H7"/>
    <mergeCell ref="I5:I7"/>
    <mergeCell ref="D5:D7"/>
    <mergeCell ref="A4:B7"/>
    <mergeCell ref="J5:J7"/>
    <mergeCell ref="E5:E7"/>
    <mergeCell ref="AE44:AF44"/>
    <mergeCell ref="A64:B64"/>
    <mergeCell ref="AE64:AF64"/>
    <mergeCell ref="AE56:AF56"/>
    <mergeCell ref="AE59:AF59"/>
    <mergeCell ref="A62:B62"/>
    <mergeCell ref="A59:B59"/>
    <mergeCell ref="AE62:AF62"/>
    <mergeCell ref="A56:B56"/>
    <mergeCell ref="A51:B51"/>
    <mergeCell ref="AE4:AF7"/>
    <mergeCell ref="Q4:Q7"/>
    <mergeCell ref="R4:R7"/>
    <mergeCell ref="P4:P7"/>
    <mergeCell ref="AE51:AF51"/>
    <mergeCell ref="AE15:AF15"/>
    <mergeCell ref="AE34:AF34"/>
    <mergeCell ref="AE37:AF37"/>
    <mergeCell ref="AE42:AF42"/>
    <mergeCell ref="AE47:AF47"/>
    <mergeCell ref="AD4:AD7"/>
    <mergeCell ref="S4:W6"/>
    <mergeCell ref="G5:G7"/>
    <mergeCell ref="AC4:AC7"/>
    <mergeCell ref="L6:L7"/>
    <mergeCell ref="M6:M7"/>
    <mergeCell ref="Y6:Z6"/>
    <mergeCell ref="X4:X7"/>
    <mergeCell ref="Y4:AB5"/>
    <mergeCell ref="AA6:AB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1"/>
  <sheetViews>
    <sheetView showGridLines="0" zoomScalePageLayoutView="0" workbookViewId="0" topLeftCell="A1">
      <selection activeCell="A1" sqref="A1:N1"/>
    </sheetView>
  </sheetViews>
  <sheetFormatPr defaultColWidth="8.75" defaultRowHeight="11.25" customHeight="1"/>
  <cols>
    <col min="1" max="1" width="1.328125" style="98" customWidth="1"/>
    <col min="2" max="2" width="8.75" style="98" customWidth="1"/>
    <col min="3" max="14" width="7.58203125" style="98" customWidth="1"/>
    <col min="15" max="16" width="6.58203125" style="98" customWidth="1"/>
    <col min="17" max="18" width="5.58203125" style="98" customWidth="1"/>
    <col min="19" max="23" width="4.58203125" style="98" customWidth="1"/>
    <col min="24" max="24" width="7.58203125" style="98" customWidth="1"/>
    <col min="25" max="25" width="7" style="98" bestFit="1" customWidth="1"/>
    <col min="26" max="26" width="8" style="98" bestFit="1" customWidth="1"/>
    <col min="27" max="28" width="5.58203125" style="98" customWidth="1"/>
    <col min="29" max="30" width="7.58203125" style="118" customWidth="1"/>
    <col min="31" max="31" width="8.75" style="98" customWidth="1"/>
    <col min="32" max="32" width="1.328125" style="98" customWidth="1"/>
    <col min="33" max="16384" width="8.75" style="98" customWidth="1"/>
  </cols>
  <sheetData>
    <row r="1" spans="1:30" ht="16.5" customHeight="1">
      <c r="A1" s="411" t="s">
        <v>226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95"/>
      <c r="P1" s="95"/>
      <c r="Q1" s="95"/>
      <c r="R1" s="96" t="s">
        <v>14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7"/>
      <c r="AD1" s="97"/>
    </row>
    <row r="2" spans="1:30" ht="16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5"/>
      <c r="Q2" s="95"/>
      <c r="R2" s="96"/>
      <c r="S2" s="95"/>
      <c r="T2" s="95"/>
      <c r="U2" s="95"/>
      <c r="V2" s="95"/>
      <c r="W2" s="95"/>
      <c r="X2" s="95"/>
      <c r="Y2" s="95"/>
      <c r="Z2" s="95"/>
      <c r="AA2" s="95"/>
      <c r="AB2" s="95"/>
      <c r="AC2" s="97"/>
      <c r="AD2" s="97"/>
    </row>
    <row r="3" spans="1:32" ht="16.5" customHeight="1">
      <c r="A3" s="96" t="s">
        <v>97</v>
      </c>
      <c r="C3" s="285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  <c r="O3" s="100" t="s">
        <v>178</v>
      </c>
      <c r="P3" s="99"/>
      <c r="Q3" s="99"/>
      <c r="R3" s="99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2"/>
      <c r="AD3" s="102"/>
      <c r="AE3" s="101"/>
      <c r="AF3" s="103" t="s">
        <v>2</v>
      </c>
    </row>
    <row r="4" spans="1:32" ht="16.5" customHeight="1">
      <c r="A4" s="371" t="s">
        <v>240</v>
      </c>
      <c r="B4" s="417"/>
      <c r="C4" s="414" t="s">
        <v>0</v>
      </c>
      <c r="D4" s="412" t="s">
        <v>165</v>
      </c>
      <c r="E4" s="412"/>
      <c r="F4" s="412"/>
      <c r="G4" s="412"/>
      <c r="H4" s="412"/>
      <c r="I4" s="412"/>
      <c r="J4" s="413"/>
      <c r="K4" s="377" t="s">
        <v>166</v>
      </c>
      <c r="L4" s="420" t="s">
        <v>167</v>
      </c>
      <c r="M4" s="421"/>
      <c r="N4" s="377" t="s">
        <v>163</v>
      </c>
      <c r="O4" s="377" t="s">
        <v>164</v>
      </c>
      <c r="P4" s="377" t="s">
        <v>201</v>
      </c>
      <c r="Q4" s="377" t="s">
        <v>168</v>
      </c>
      <c r="R4" s="399" t="s">
        <v>244</v>
      </c>
      <c r="S4" s="371" t="s">
        <v>169</v>
      </c>
      <c r="T4" s="371"/>
      <c r="U4" s="371"/>
      <c r="V4" s="371"/>
      <c r="W4" s="372"/>
      <c r="X4" s="387" t="s">
        <v>92</v>
      </c>
      <c r="Y4" s="390" t="s">
        <v>186</v>
      </c>
      <c r="Z4" s="371"/>
      <c r="AA4" s="371"/>
      <c r="AB4" s="372"/>
      <c r="AC4" s="380" t="s">
        <v>156</v>
      </c>
      <c r="AD4" s="368" t="s">
        <v>202</v>
      </c>
      <c r="AE4" s="390" t="s">
        <v>240</v>
      </c>
      <c r="AF4" s="394"/>
    </row>
    <row r="5" spans="1:32" ht="16.5" customHeight="1">
      <c r="A5" s="396"/>
      <c r="B5" s="418"/>
      <c r="C5" s="415"/>
      <c r="D5" s="377" t="s">
        <v>81</v>
      </c>
      <c r="E5" s="377" t="s">
        <v>87</v>
      </c>
      <c r="F5" s="377" t="s">
        <v>88</v>
      </c>
      <c r="G5" s="377" t="s">
        <v>89</v>
      </c>
      <c r="H5" s="377" t="s">
        <v>90</v>
      </c>
      <c r="I5" s="377" t="s">
        <v>91</v>
      </c>
      <c r="J5" s="377" t="s">
        <v>200</v>
      </c>
      <c r="K5" s="378"/>
      <c r="L5" s="422"/>
      <c r="M5" s="423"/>
      <c r="N5" s="378"/>
      <c r="O5" s="378"/>
      <c r="P5" s="378"/>
      <c r="Q5" s="378"/>
      <c r="R5" s="400"/>
      <c r="S5" s="373"/>
      <c r="T5" s="373"/>
      <c r="U5" s="373"/>
      <c r="V5" s="373"/>
      <c r="W5" s="374"/>
      <c r="X5" s="388"/>
      <c r="Y5" s="391"/>
      <c r="Z5" s="375"/>
      <c r="AA5" s="375"/>
      <c r="AB5" s="376"/>
      <c r="AC5" s="381"/>
      <c r="AD5" s="369"/>
      <c r="AE5" s="395"/>
      <c r="AF5" s="396"/>
    </row>
    <row r="6" spans="1:32" ht="16.5" customHeight="1">
      <c r="A6" s="396"/>
      <c r="B6" s="418"/>
      <c r="C6" s="415"/>
      <c r="D6" s="378"/>
      <c r="E6" s="378"/>
      <c r="F6" s="378"/>
      <c r="G6" s="378"/>
      <c r="H6" s="378"/>
      <c r="I6" s="378"/>
      <c r="J6" s="378"/>
      <c r="K6" s="378"/>
      <c r="L6" s="383" t="s">
        <v>155</v>
      </c>
      <c r="M6" s="378" t="s">
        <v>84</v>
      </c>
      <c r="N6" s="378"/>
      <c r="O6" s="378"/>
      <c r="P6" s="378"/>
      <c r="Q6" s="378"/>
      <c r="R6" s="400"/>
      <c r="S6" s="375"/>
      <c r="T6" s="375"/>
      <c r="U6" s="375"/>
      <c r="V6" s="375"/>
      <c r="W6" s="376"/>
      <c r="X6" s="388"/>
      <c r="Y6" s="385" t="s">
        <v>154</v>
      </c>
      <c r="Z6" s="386"/>
      <c r="AA6" s="392" t="s">
        <v>170</v>
      </c>
      <c r="AB6" s="393"/>
      <c r="AC6" s="381"/>
      <c r="AD6" s="369"/>
      <c r="AE6" s="395"/>
      <c r="AF6" s="396"/>
    </row>
    <row r="7" spans="1:32" ht="16.5" customHeight="1">
      <c r="A7" s="398"/>
      <c r="B7" s="419"/>
      <c r="C7" s="416"/>
      <c r="D7" s="379"/>
      <c r="E7" s="379"/>
      <c r="F7" s="379"/>
      <c r="G7" s="379"/>
      <c r="H7" s="379"/>
      <c r="I7" s="379"/>
      <c r="J7" s="379"/>
      <c r="K7" s="379"/>
      <c r="L7" s="384"/>
      <c r="M7" s="379"/>
      <c r="N7" s="379"/>
      <c r="O7" s="379"/>
      <c r="P7" s="379"/>
      <c r="Q7" s="379"/>
      <c r="R7" s="401"/>
      <c r="S7" s="104" t="s">
        <v>81</v>
      </c>
      <c r="T7" s="105" t="s">
        <v>195</v>
      </c>
      <c r="U7" s="105" t="s">
        <v>196</v>
      </c>
      <c r="V7" s="105" t="s">
        <v>197</v>
      </c>
      <c r="W7" s="105" t="s">
        <v>198</v>
      </c>
      <c r="X7" s="389"/>
      <c r="Y7" s="106" t="s">
        <v>94</v>
      </c>
      <c r="Z7" s="107" t="s">
        <v>95</v>
      </c>
      <c r="AA7" s="106" t="s">
        <v>94</v>
      </c>
      <c r="AB7" s="107" t="s">
        <v>95</v>
      </c>
      <c r="AC7" s="382"/>
      <c r="AD7" s="370"/>
      <c r="AE7" s="397"/>
      <c r="AF7" s="398"/>
    </row>
    <row r="8" spans="1:32" ht="16.5" customHeight="1">
      <c r="A8" s="101"/>
      <c r="B8" s="10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305"/>
      <c r="AD8" s="305"/>
      <c r="AE8" s="109"/>
      <c r="AF8" s="110"/>
    </row>
    <row r="9" spans="1:32" ht="16.5" customHeight="1">
      <c r="A9" s="288"/>
      <c r="B9" s="274" t="s">
        <v>246</v>
      </c>
      <c r="C9" s="306">
        <v>10556</v>
      </c>
      <c r="D9" s="182">
        <v>5098</v>
      </c>
      <c r="E9" s="182">
        <v>4379</v>
      </c>
      <c r="F9" s="182">
        <v>663</v>
      </c>
      <c r="G9" s="182">
        <v>3</v>
      </c>
      <c r="H9" s="182">
        <v>16</v>
      </c>
      <c r="I9" s="182">
        <v>37</v>
      </c>
      <c r="J9" s="182">
        <v>0</v>
      </c>
      <c r="K9" s="182">
        <v>2149</v>
      </c>
      <c r="L9" s="182">
        <v>203</v>
      </c>
      <c r="M9" s="182">
        <v>347</v>
      </c>
      <c r="N9" s="182">
        <v>66</v>
      </c>
      <c r="O9" s="182">
        <v>1820</v>
      </c>
      <c r="P9" s="182">
        <v>334</v>
      </c>
      <c r="Q9" s="182">
        <v>530</v>
      </c>
      <c r="R9" s="182">
        <v>9</v>
      </c>
      <c r="S9" s="182">
        <v>23</v>
      </c>
      <c r="T9" s="182">
        <v>3</v>
      </c>
      <c r="U9" s="182">
        <v>2</v>
      </c>
      <c r="V9" s="182">
        <v>18</v>
      </c>
      <c r="W9" s="182">
        <v>0</v>
      </c>
      <c r="X9" s="182">
        <v>209</v>
      </c>
      <c r="Y9" s="182">
        <v>4918</v>
      </c>
      <c r="Z9" s="182">
        <v>672</v>
      </c>
      <c r="AA9" s="182">
        <v>506</v>
      </c>
      <c r="AB9" s="182">
        <v>33</v>
      </c>
      <c r="AC9" s="185">
        <v>48.3</v>
      </c>
      <c r="AD9" s="185">
        <v>17.5</v>
      </c>
      <c r="AE9" s="123" t="s">
        <v>247</v>
      </c>
      <c r="AF9" s="111"/>
    </row>
    <row r="10" spans="1:32" s="115" customFormat="1" ht="16.5" customHeight="1">
      <c r="A10" s="294"/>
      <c r="B10" s="112" t="s">
        <v>248</v>
      </c>
      <c r="C10" s="180">
        <v>10204</v>
      </c>
      <c r="D10" s="174">
        <v>4756</v>
      </c>
      <c r="E10" s="174">
        <v>4122</v>
      </c>
      <c r="F10" s="174">
        <v>587</v>
      </c>
      <c r="G10" s="174">
        <v>1</v>
      </c>
      <c r="H10" s="174">
        <v>6</v>
      </c>
      <c r="I10" s="174">
        <v>40</v>
      </c>
      <c r="J10" s="174">
        <v>0</v>
      </c>
      <c r="K10" s="174">
        <v>2087</v>
      </c>
      <c r="L10" s="174">
        <v>376</v>
      </c>
      <c r="M10" s="174">
        <v>261</v>
      </c>
      <c r="N10" s="174">
        <v>42</v>
      </c>
      <c r="O10" s="174">
        <v>1740</v>
      </c>
      <c r="P10" s="174">
        <v>339</v>
      </c>
      <c r="Q10" s="174">
        <v>561</v>
      </c>
      <c r="R10" s="174">
        <v>42</v>
      </c>
      <c r="S10" s="174">
        <v>24</v>
      </c>
      <c r="T10" s="174">
        <v>3</v>
      </c>
      <c r="U10" s="174">
        <v>3</v>
      </c>
      <c r="V10" s="174">
        <v>18</v>
      </c>
      <c r="W10" s="174">
        <v>0</v>
      </c>
      <c r="X10" s="174">
        <v>229</v>
      </c>
      <c r="Y10" s="174">
        <v>4463</v>
      </c>
      <c r="Z10" s="174">
        <v>597</v>
      </c>
      <c r="AA10" s="174">
        <v>387</v>
      </c>
      <c r="AB10" s="174">
        <v>16</v>
      </c>
      <c r="AC10" s="175">
        <v>46.6</v>
      </c>
      <c r="AD10" s="175">
        <v>17.3</v>
      </c>
      <c r="AE10" s="113" t="s">
        <v>249</v>
      </c>
      <c r="AF10" s="114"/>
    </row>
    <row r="11" spans="1:32" ht="16.5" customHeight="1">
      <c r="A11" s="101"/>
      <c r="B11" s="108"/>
      <c r="C11" s="176" t="s">
        <v>285</v>
      </c>
      <c r="D11" s="176" t="s">
        <v>285</v>
      </c>
      <c r="E11" s="176" t="s">
        <v>285</v>
      </c>
      <c r="F11" s="176" t="s">
        <v>285</v>
      </c>
      <c r="G11" s="176" t="s">
        <v>285</v>
      </c>
      <c r="H11" s="176" t="s">
        <v>285</v>
      </c>
      <c r="I11" s="176" t="s">
        <v>285</v>
      </c>
      <c r="J11" s="176" t="s">
        <v>285</v>
      </c>
      <c r="K11" s="176" t="s">
        <v>285</v>
      </c>
      <c r="L11" s="176" t="s">
        <v>285</v>
      </c>
      <c r="M11" s="176" t="s">
        <v>285</v>
      </c>
      <c r="N11" s="176" t="s">
        <v>285</v>
      </c>
      <c r="O11" s="176" t="s">
        <v>285</v>
      </c>
      <c r="P11" s="176" t="s">
        <v>285</v>
      </c>
      <c r="Q11" s="176" t="s">
        <v>285</v>
      </c>
      <c r="R11" s="176" t="s">
        <v>285</v>
      </c>
      <c r="S11" s="176" t="s">
        <v>285</v>
      </c>
      <c r="T11" s="176" t="s">
        <v>285</v>
      </c>
      <c r="U11" s="176" t="s">
        <v>285</v>
      </c>
      <c r="V11" s="176" t="s">
        <v>285</v>
      </c>
      <c r="W11" s="176" t="s">
        <v>285</v>
      </c>
      <c r="X11" s="176" t="s">
        <v>285</v>
      </c>
      <c r="Y11" s="176" t="s">
        <v>285</v>
      </c>
      <c r="Z11" s="176" t="s">
        <v>285</v>
      </c>
      <c r="AA11" s="176" t="s">
        <v>285</v>
      </c>
      <c r="AB11" s="176" t="s">
        <v>285</v>
      </c>
      <c r="AC11" s="177"/>
      <c r="AD11" s="177"/>
      <c r="AE11" s="116"/>
      <c r="AF11" s="111"/>
    </row>
    <row r="12" spans="1:32" ht="16.5" customHeight="1">
      <c r="A12" s="101"/>
      <c r="B12" s="117" t="s">
        <v>82</v>
      </c>
      <c r="C12" s="176">
        <v>7718</v>
      </c>
      <c r="D12" s="176">
        <v>3387</v>
      </c>
      <c r="E12" s="176">
        <v>2932</v>
      </c>
      <c r="F12" s="176">
        <v>415</v>
      </c>
      <c r="G12" s="176">
        <v>0</v>
      </c>
      <c r="H12" s="176">
        <v>0</v>
      </c>
      <c r="I12" s="176">
        <v>40</v>
      </c>
      <c r="J12" s="176">
        <v>0</v>
      </c>
      <c r="K12" s="176">
        <v>1693</v>
      </c>
      <c r="L12" s="426">
        <v>376</v>
      </c>
      <c r="M12" s="427">
        <v>261</v>
      </c>
      <c r="N12" s="176">
        <v>38</v>
      </c>
      <c r="O12" s="176">
        <v>1459</v>
      </c>
      <c r="P12" s="176">
        <v>253</v>
      </c>
      <c r="Q12" s="176">
        <v>418</v>
      </c>
      <c r="R12" s="176">
        <v>33</v>
      </c>
      <c r="S12" s="176">
        <v>24</v>
      </c>
      <c r="T12" s="176">
        <v>3</v>
      </c>
      <c r="U12" s="176">
        <v>3</v>
      </c>
      <c r="V12" s="176">
        <v>18</v>
      </c>
      <c r="W12" s="176">
        <v>0</v>
      </c>
      <c r="X12" s="427">
        <v>229</v>
      </c>
      <c r="Y12" s="176">
        <v>3228</v>
      </c>
      <c r="Z12" s="176">
        <v>425</v>
      </c>
      <c r="AA12" s="427">
        <v>387</v>
      </c>
      <c r="AB12" s="427">
        <v>16</v>
      </c>
      <c r="AC12" s="177">
        <v>43.9</v>
      </c>
      <c r="AD12" s="160">
        <v>19.2</v>
      </c>
      <c r="AE12" s="116" t="s">
        <v>85</v>
      </c>
      <c r="AF12" s="111"/>
    </row>
    <row r="13" spans="1:32" ht="16.5" customHeight="1">
      <c r="A13" s="101"/>
      <c r="B13" s="117" t="s">
        <v>83</v>
      </c>
      <c r="C13" s="176">
        <v>2486</v>
      </c>
      <c r="D13" s="176">
        <v>1369</v>
      </c>
      <c r="E13" s="176">
        <v>1190</v>
      </c>
      <c r="F13" s="176">
        <v>172</v>
      </c>
      <c r="G13" s="176">
        <v>1</v>
      </c>
      <c r="H13" s="176">
        <v>6</v>
      </c>
      <c r="I13" s="176">
        <v>0</v>
      </c>
      <c r="J13" s="176">
        <v>0</v>
      </c>
      <c r="K13" s="176">
        <v>394</v>
      </c>
      <c r="L13" s="426"/>
      <c r="M13" s="427"/>
      <c r="N13" s="176">
        <v>4</v>
      </c>
      <c r="O13" s="176">
        <v>281</v>
      </c>
      <c r="P13" s="176">
        <v>86</v>
      </c>
      <c r="Q13" s="176">
        <v>143</v>
      </c>
      <c r="R13" s="176">
        <v>9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427"/>
      <c r="Y13" s="176">
        <v>1235</v>
      </c>
      <c r="Z13" s="176">
        <v>172</v>
      </c>
      <c r="AA13" s="427"/>
      <c r="AB13" s="427"/>
      <c r="AC13" s="177">
        <v>55.1</v>
      </c>
      <c r="AD13" s="160">
        <v>11.3</v>
      </c>
      <c r="AE13" s="116" t="s">
        <v>86</v>
      </c>
      <c r="AF13" s="111"/>
    </row>
    <row r="14" spans="1:32" ht="16.5" customHeight="1">
      <c r="A14" s="101"/>
      <c r="B14" s="10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9"/>
      <c r="AD14" s="179"/>
      <c r="AE14" s="116"/>
      <c r="AF14" s="111"/>
    </row>
    <row r="15" spans="1:32" s="115" customFormat="1" ht="16.5" customHeight="1">
      <c r="A15" s="407" t="s">
        <v>193</v>
      </c>
      <c r="B15" s="424"/>
      <c r="C15" s="180">
        <v>8748</v>
      </c>
      <c r="D15" s="174">
        <v>4390</v>
      </c>
      <c r="E15" s="174">
        <v>3855</v>
      </c>
      <c r="F15" s="174">
        <v>488</v>
      </c>
      <c r="G15" s="174">
        <v>1</v>
      </c>
      <c r="H15" s="174">
        <v>6</v>
      </c>
      <c r="I15" s="174">
        <v>40</v>
      </c>
      <c r="J15" s="174">
        <v>0</v>
      </c>
      <c r="K15" s="174">
        <v>1716</v>
      </c>
      <c r="L15" s="174">
        <v>367</v>
      </c>
      <c r="M15" s="174">
        <v>239</v>
      </c>
      <c r="N15" s="174">
        <v>36</v>
      </c>
      <c r="O15" s="174">
        <v>1241</v>
      </c>
      <c r="P15" s="174">
        <v>288</v>
      </c>
      <c r="Q15" s="174">
        <v>440</v>
      </c>
      <c r="R15" s="174">
        <v>31</v>
      </c>
      <c r="S15" s="174">
        <v>19</v>
      </c>
      <c r="T15" s="174">
        <v>1</v>
      </c>
      <c r="U15" s="174">
        <v>2</v>
      </c>
      <c r="V15" s="174">
        <v>16</v>
      </c>
      <c r="W15" s="174">
        <v>0</v>
      </c>
      <c r="X15" s="174">
        <v>181</v>
      </c>
      <c r="Y15" s="174">
        <v>4185</v>
      </c>
      <c r="Z15" s="174">
        <v>497</v>
      </c>
      <c r="AA15" s="174">
        <v>381</v>
      </c>
      <c r="AB15" s="174">
        <v>15</v>
      </c>
      <c r="AC15" s="175">
        <v>50.2</v>
      </c>
      <c r="AD15" s="175">
        <v>14.4</v>
      </c>
      <c r="AE15" s="402" t="s">
        <v>193</v>
      </c>
      <c r="AF15" s="404"/>
    </row>
    <row r="16" spans="1:32" s="115" customFormat="1" ht="16.5" customHeight="1">
      <c r="A16" s="114"/>
      <c r="B16" s="119" t="s">
        <v>161</v>
      </c>
      <c r="C16" s="180">
        <v>5085</v>
      </c>
      <c r="D16" s="174">
        <v>3027</v>
      </c>
      <c r="E16" s="174">
        <v>2779</v>
      </c>
      <c r="F16" s="174">
        <v>241</v>
      </c>
      <c r="G16" s="174">
        <v>1</v>
      </c>
      <c r="H16" s="174">
        <v>6</v>
      </c>
      <c r="I16" s="174">
        <v>0</v>
      </c>
      <c r="J16" s="174">
        <v>0</v>
      </c>
      <c r="K16" s="174">
        <v>753</v>
      </c>
      <c r="L16" s="174">
        <v>323</v>
      </c>
      <c r="M16" s="174">
        <v>149</v>
      </c>
      <c r="N16" s="174">
        <v>8</v>
      </c>
      <c r="O16" s="174">
        <v>444</v>
      </c>
      <c r="P16" s="174">
        <v>125</v>
      </c>
      <c r="Q16" s="174">
        <v>241</v>
      </c>
      <c r="R16" s="174">
        <v>15</v>
      </c>
      <c r="S16" s="174">
        <v>0</v>
      </c>
      <c r="T16" s="174">
        <v>0</v>
      </c>
      <c r="U16" s="174">
        <v>0</v>
      </c>
      <c r="V16" s="174">
        <v>0</v>
      </c>
      <c r="W16" s="174">
        <v>0</v>
      </c>
      <c r="X16" s="174">
        <v>49</v>
      </c>
      <c r="Y16" s="174">
        <v>3049</v>
      </c>
      <c r="Z16" s="174">
        <v>241</v>
      </c>
      <c r="AA16" s="174">
        <v>358</v>
      </c>
      <c r="AB16" s="174">
        <v>10</v>
      </c>
      <c r="AC16" s="175">
        <v>59.5</v>
      </c>
      <c r="AD16" s="175">
        <v>8.7</v>
      </c>
      <c r="AE16" s="120" t="s">
        <v>161</v>
      </c>
      <c r="AF16" s="114"/>
    </row>
    <row r="17" spans="1:32" ht="16.5" customHeight="1">
      <c r="A17" s="121"/>
      <c r="B17" s="122" t="s">
        <v>28</v>
      </c>
      <c r="C17" s="181">
        <v>1851</v>
      </c>
      <c r="D17" s="182">
        <v>1010</v>
      </c>
      <c r="E17" s="182">
        <v>916</v>
      </c>
      <c r="F17" s="182">
        <v>93</v>
      </c>
      <c r="G17" s="182">
        <v>1</v>
      </c>
      <c r="H17" s="182">
        <v>0</v>
      </c>
      <c r="I17" s="182">
        <v>0</v>
      </c>
      <c r="J17" s="182">
        <v>0</v>
      </c>
      <c r="K17" s="182">
        <v>268</v>
      </c>
      <c r="L17" s="182">
        <v>183</v>
      </c>
      <c r="M17" s="182">
        <v>62</v>
      </c>
      <c r="N17" s="182">
        <v>3</v>
      </c>
      <c r="O17" s="182">
        <v>159</v>
      </c>
      <c r="P17" s="182">
        <v>60</v>
      </c>
      <c r="Q17" s="182">
        <v>96</v>
      </c>
      <c r="R17" s="182">
        <v>10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24</v>
      </c>
      <c r="Y17" s="182">
        <v>1039</v>
      </c>
      <c r="Z17" s="182">
        <v>93</v>
      </c>
      <c r="AA17" s="182">
        <v>124</v>
      </c>
      <c r="AB17" s="182">
        <v>0</v>
      </c>
      <c r="AC17" s="183">
        <v>54.6</v>
      </c>
      <c r="AD17" s="183">
        <v>8.6</v>
      </c>
      <c r="AE17" s="123" t="s">
        <v>28</v>
      </c>
      <c r="AF17" s="111"/>
    </row>
    <row r="18" spans="1:32" ht="16.5" customHeight="1">
      <c r="A18" s="121"/>
      <c r="B18" s="122" t="s">
        <v>29</v>
      </c>
      <c r="C18" s="181">
        <v>459</v>
      </c>
      <c r="D18" s="182">
        <v>325</v>
      </c>
      <c r="E18" s="182">
        <v>303</v>
      </c>
      <c r="F18" s="182">
        <v>16</v>
      </c>
      <c r="G18" s="182">
        <v>0</v>
      </c>
      <c r="H18" s="182">
        <v>6</v>
      </c>
      <c r="I18" s="182">
        <v>0</v>
      </c>
      <c r="J18" s="182">
        <v>0</v>
      </c>
      <c r="K18" s="182">
        <v>46</v>
      </c>
      <c r="L18" s="182">
        <v>17</v>
      </c>
      <c r="M18" s="182">
        <v>19</v>
      </c>
      <c r="N18" s="182">
        <v>3</v>
      </c>
      <c r="O18" s="182">
        <v>35</v>
      </c>
      <c r="P18" s="182">
        <v>6</v>
      </c>
      <c r="Q18" s="182">
        <v>7</v>
      </c>
      <c r="R18" s="182">
        <v>1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7</v>
      </c>
      <c r="Y18" s="182">
        <v>331</v>
      </c>
      <c r="Z18" s="182">
        <v>16</v>
      </c>
      <c r="AA18" s="182">
        <v>44</v>
      </c>
      <c r="AB18" s="182">
        <v>0</v>
      </c>
      <c r="AC18" s="183">
        <v>70.8</v>
      </c>
      <c r="AD18" s="183">
        <v>7.6</v>
      </c>
      <c r="AE18" s="123" t="s">
        <v>29</v>
      </c>
      <c r="AF18" s="111"/>
    </row>
    <row r="19" spans="1:32" ht="16.5" customHeight="1">
      <c r="A19" s="121"/>
      <c r="B19" s="122" t="s">
        <v>30</v>
      </c>
      <c r="C19" s="181">
        <v>856</v>
      </c>
      <c r="D19" s="182">
        <v>513</v>
      </c>
      <c r="E19" s="182">
        <v>461</v>
      </c>
      <c r="F19" s="182">
        <v>52</v>
      </c>
      <c r="G19" s="182">
        <v>0</v>
      </c>
      <c r="H19" s="182">
        <v>0</v>
      </c>
      <c r="I19" s="182">
        <v>0</v>
      </c>
      <c r="J19" s="182">
        <v>0</v>
      </c>
      <c r="K19" s="182">
        <v>136</v>
      </c>
      <c r="L19" s="182">
        <v>54</v>
      </c>
      <c r="M19" s="182">
        <v>30</v>
      </c>
      <c r="N19" s="182">
        <v>0</v>
      </c>
      <c r="O19" s="182">
        <v>73</v>
      </c>
      <c r="P19" s="182">
        <v>18</v>
      </c>
      <c r="Q19" s="182">
        <v>32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9</v>
      </c>
      <c r="Y19" s="182">
        <v>477</v>
      </c>
      <c r="Z19" s="182">
        <v>52</v>
      </c>
      <c r="AA19" s="182">
        <v>76</v>
      </c>
      <c r="AB19" s="182">
        <v>2</v>
      </c>
      <c r="AC19" s="183">
        <v>59.9</v>
      </c>
      <c r="AD19" s="183">
        <v>8.5</v>
      </c>
      <c r="AE19" s="123" t="s">
        <v>30</v>
      </c>
      <c r="AF19" s="111"/>
    </row>
    <row r="20" spans="1:32" ht="16.5" customHeight="1">
      <c r="A20" s="121"/>
      <c r="B20" s="122" t="s">
        <v>31</v>
      </c>
      <c r="C20" s="181">
        <v>753</v>
      </c>
      <c r="D20" s="182">
        <v>493</v>
      </c>
      <c r="E20" s="182">
        <v>464</v>
      </c>
      <c r="F20" s="182">
        <v>29</v>
      </c>
      <c r="G20" s="182">
        <v>0</v>
      </c>
      <c r="H20" s="182">
        <v>0</v>
      </c>
      <c r="I20" s="182">
        <v>0</v>
      </c>
      <c r="J20" s="182">
        <v>0</v>
      </c>
      <c r="K20" s="182">
        <v>151</v>
      </c>
      <c r="L20" s="182">
        <v>6</v>
      </c>
      <c r="M20" s="182">
        <v>5</v>
      </c>
      <c r="N20" s="182">
        <v>1</v>
      </c>
      <c r="O20" s="182">
        <v>36</v>
      </c>
      <c r="P20" s="182">
        <v>6</v>
      </c>
      <c r="Q20" s="182">
        <v>51</v>
      </c>
      <c r="R20" s="182">
        <v>4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3</v>
      </c>
      <c r="Y20" s="182">
        <v>506</v>
      </c>
      <c r="Z20" s="182">
        <v>29</v>
      </c>
      <c r="AA20" s="182">
        <v>39</v>
      </c>
      <c r="AB20" s="182">
        <v>2</v>
      </c>
      <c r="AC20" s="183">
        <v>65.5</v>
      </c>
      <c r="AD20" s="183">
        <v>4.8</v>
      </c>
      <c r="AE20" s="123" t="s">
        <v>31</v>
      </c>
      <c r="AF20" s="111"/>
    </row>
    <row r="21" spans="1:32" ht="16.5" customHeight="1">
      <c r="A21" s="121"/>
      <c r="B21" s="122" t="s">
        <v>32</v>
      </c>
      <c r="C21" s="181">
        <v>1166</v>
      </c>
      <c r="D21" s="182">
        <v>686</v>
      </c>
      <c r="E21" s="182">
        <v>635</v>
      </c>
      <c r="F21" s="182">
        <v>51</v>
      </c>
      <c r="G21" s="182">
        <v>0</v>
      </c>
      <c r="H21" s="182">
        <v>0</v>
      </c>
      <c r="I21" s="182">
        <v>0</v>
      </c>
      <c r="J21" s="182">
        <v>0</v>
      </c>
      <c r="K21" s="182">
        <v>152</v>
      </c>
      <c r="L21" s="182">
        <v>63</v>
      </c>
      <c r="M21" s="182">
        <v>33</v>
      </c>
      <c r="N21" s="182">
        <v>1</v>
      </c>
      <c r="O21" s="182">
        <v>141</v>
      </c>
      <c r="P21" s="182">
        <v>35</v>
      </c>
      <c r="Q21" s="182">
        <v>55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6</v>
      </c>
      <c r="Y21" s="182">
        <v>696</v>
      </c>
      <c r="Z21" s="182">
        <v>51</v>
      </c>
      <c r="AA21" s="182">
        <v>75</v>
      </c>
      <c r="AB21" s="182">
        <v>6</v>
      </c>
      <c r="AC21" s="183">
        <v>58.8</v>
      </c>
      <c r="AD21" s="183">
        <v>12.1</v>
      </c>
      <c r="AE21" s="123" t="s">
        <v>32</v>
      </c>
      <c r="AF21" s="111"/>
    </row>
    <row r="22" spans="1:32" ht="16.5" customHeight="1">
      <c r="A22" s="121"/>
      <c r="B22" s="124" t="s">
        <v>33</v>
      </c>
      <c r="C22" s="181">
        <v>740</v>
      </c>
      <c r="D22" s="182">
        <v>239</v>
      </c>
      <c r="E22" s="182">
        <v>200</v>
      </c>
      <c r="F22" s="182">
        <v>39</v>
      </c>
      <c r="G22" s="182">
        <v>0</v>
      </c>
      <c r="H22" s="182">
        <v>0</v>
      </c>
      <c r="I22" s="182">
        <v>0</v>
      </c>
      <c r="J22" s="182">
        <v>0</v>
      </c>
      <c r="K22" s="182">
        <v>182</v>
      </c>
      <c r="L22" s="182">
        <v>2</v>
      </c>
      <c r="M22" s="182">
        <v>33</v>
      </c>
      <c r="N22" s="182">
        <v>0</v>
      </c>
      <c r="O22" s="182">
        <v>174</v>
      </c>
      <c r="P22" s="182">
        <v>46</v>
      </c>
      <c r="Q22" s="182">
        <v>57</v>
      </c>
      <c r="R22" s="182">
        <v>7</v>
      </c>
      <c r="S22" s="182">
        <v>10</v>
      </c>
      <c r="T22" s="182">
        <v>0</v>
      </c>
      <c r="U22" s="182">
        <v>1</v>
      </c>
      <c r="V22" s="182">
        <v>9</v>
      </c>
      <c r="W22" s="182">
        <v>0</v>
      </c>
      <c r="X22" s="182">
        <v>23</v>
      </c>
      <c r="Y22" s="182">
        <v>214</v>
      </c>
      <c r="Z22" s="182">
        <v>39</v>
      </c>
      <c r="AA22" s="182">
        <v>8</v>
      </c>
      <c r="AB22" s="182">
        <v>5</v>
      </c>
      <c r="AC22" s="183">
        <v>32.3</v>
      </c>
      <c r="AD22" s="183">
        <v>24.9</v>
      </c>
      <c r="AE22" s="125" t="s">
        <v>33</v>
      </c>
      <c r="AF22" s="111"/>
    </row>
    <row r="23" spans="1:32" ht="16.5" customHeight="1">
      <c r="A23" s="121"/>
      <c r="B23" s="124" t="s">
        <v>162</v>
      </c>
      <c r="C23" s="181">
        <v>195</v>
      </c>
      <c r="D23" s="182">
        <v>51</v>
      </c>
      <c r="E23" s="182">
        <v>30</v>
      </c>
      <c r="F23" s="182">
        <v>21</v>
      </c>
      <c r="G23" s="182">
        <v>0</v>
      </c>
      <c r="H23" s="182">
        <v>0</v>
      </c>
      <c r="I23" s="182">
        <v>0</v>
      </c>
      <c r="J23" s="182">
        <v>0</v>
      </c>
      <c r="K23" s="182">
        <v>55</v>
      </c>
      <c r="L23" s="182">
        <v>0</v>
      </c>
      <c r="M23" s="182">
        <v>4</v>
      </c>
      <c r="N23" s="182">
        <v>2</v>
      </c>
      <c r="O23" s="182">
        <v>68</v>
      </c>
      <c r="P23" s="182">
        <v>4</v>
      </c>
      <c r="Q23" s="182">
        <v>10</v>
      </c>
      <c r="R23" s="182">
        <v>1</v>
      </c>
      <c r="S23" s="182">
        <v>2</v>
      </c>
      <c r="T23" s="182">
        <v>0</v>
      </c>
      <c r="U23" s="182">
        <v>0</v>
      </c>
      <c r="V23" s="182">
        <v>2</v>
      </c>
      <c r="W23" s="182">
        <v>0</v>
      </c>
      <c r="X23" s="182">
        <v>12</v>
      </c>
      <c r="Y23" s="182">
        <v>30</v>
      </c>
      <c r="Z23" s="182">
        <v>22</v>
      </c>
      <c r="AA23" s="182">
        <v>0</v>
      </c>
      <c r="AB23" s="182">
        <v>0</v>
      </c>
      <c r="AC23" s="183">
        <v>26.2</v>
      </c>
      <c r="AD23" s="183">
        <v>35.9</v>
      </c>
      <c r="AE23" s="125" t="s">
        <v>162</v>
      </c>
      <c r="AF23" s="111"/>
    </row>
    <row r="24" spans="1:32" ht="16.5" customHeight="1">
      <c r="A24" s="121"/>
      <c r="B24" s="124" t="s">
        <v>34</v>
      </c>
      <c r="C24" s="181">
        <v>380</v>
      </c>
      <c r="D24" s="182">
        <v>102</v>
      </c>
      <c r="E24" s="182">
        <v>78</v>
      </c>
      <c r="F24" s="182">
        <v>24</v>
      </c>
      <c r="G24" s="182">
        <v>0</v>
      </c>
      <c r="H24" s="182">
        <v>0</v>
      </c>
      <c r="I24" s="182">
        <v>0</v>
      </c>
      <c r="J24" s="182">
        <v>0</v>
      </c>
      <c r="K24" s="182">
        <v>103</v>
      </c>
      <c r="L24" s="182">
        <v>8</v>
      </c>
      <c r="M24" s="182">
        <v>29</v>
      </c>
      <c r="N24" s="182">
        <v>7</v>
      </c>
      <c r="O24" s="182">
        <v>89</v>
      </c>
      <c r="P24" s="182">
        <v>14</v>
      </c>
      <c r="Q24" s="182">
        <v>25</v>
      </c>
      <c r="R24" s="182">
        <v>3</v>
      </c>
      <c r="S24" s="182">
        <v>0</v>
      </c>
      <c r="T24" s="182">
        <v>0</v>
      </c>
      <c r="U24" s="182">
        <v>0</v>
      </c>
      <c r="V24" s="182">
        <v>0</v>
      </c>
      <c r="W24" s="182">
        <v>0</v>
      </c>
      <c r="X24" s="182">
        <v>27</v>
      </c>
      <c r="Y24" s="182">
        <v>81</v>
      </c>
      <c r="Z24" s="182">
        <v>24</v>
      </c>
      <c r="AA24" s="182">
        <v>2</v>
      </c>
      <c r="AB24" s="182">
        <v>0</v>
      </c>
      <c r="AC24" s="183">
        <v>26.8</v>
      </c>
      <c r="AD24" s="183">
        <v>23.4</v>
      </c>
      <c r="AE24" s="125" t="s">
        <v>34</v>
      </c>
      <c r="AF24" s="111"/>
    </row>
    <row r="25" spans="1:32" ht="16.5" customHeight="1">
      <c r="A25" s="121"/>
      <c r="B25" s="124" t="s">
        <v>35</v>
      </c>
      <c r="C25" s="181">
        <v>220</v>
      </c>
      <c r="D25" s="182">
        <v>141</v>
      </c>
      <c r="E25" s="182">
        <v>93</v>
      </c>
      <c r="F25" s="182">
        <v>8</v>
      </c>
      <c r="G25" s="182">
        <v>0</v>
      </c>
      <c r="H25" s="182">
        <v>0</v>
      </c>
      <c r="I25" s="182">
        <v>40</v>
      </c>
      <c r="J25" s="182">
        <v>0</v>
      </c>
      <c r="K25" s="182">
        <v>54</v>
      </c>
      <c r="L25" s="182">
        <v>0</v>
      </c>
      <c r="M25" s="182">
        <v>1</v>
      </c>
      <c r="N25" s="182">
        <v>1</v>
      </c>
      <c r="O25" s="182">
        <v>16</v>
      </c>
      <c r="P25" s="182">
        <v>3</v>
      </c>
      <c r="Q25" s="182">
        <v>4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2</v>
      </c>
      <c r="Y25" s="182">
        <v>100</v>
      </c>
      <c r="Z25" s="182">
        <v>8</v>
      </c>
      <c r="AA25" s="182">
        <v>0</v>
      </c>
      <c r="AB25" s="182">
        <v>0</v>
      </c>
      <c r="AC25" s="183">
        <v>64.1</v>
      </c>
      <c r="AD25" s="183">
        <v>7.3</v>
      </c>
      <c r="AE25" s="125" t="s">
        <v>35</v>
      </c>
      <c r="AF25" s="111"/>
    </row>
    <row r="26" spans="1:32" ht="16.5" customHeight="1">
      <c r="A26" s="121"/>
      <c r="B26" s="124" t="s">
        <v>36</v>
      </c>
      <c r="C26" s="181">
        <v>238</v>
      </c>
      <c r="D26" s="182">
        <v>82</v>
      </c>
      <c r="E26" s="182">
        <v>64</v>
      </c>
      <c r="F26" s="182">
        <v>18</v>
      </c>
      <c r="G26" s="182">
        <v>0</v>
      </c>
      <c r="H26" s="182">
        <v>0</v>
      </c>
      <c r="I26" s="182">
        <v>0</v>
      </c>
      <c r="J26" s="182">
        <v>0</v>
      </c>
      <c r="K26" s="182">
        <v>78</v>
      </c>
      <c r="L26" s="182">
        <v>2</v>
      </c>
      <c r="M26" s="182">
        <v>2</v>
      </c>
      <c r="N26" s="182">
        <v>2</v>
      </c>
      <c r="O26" s="182">
        <v>50</v>
      </c>
      <c r="P26" s="182">
        <v>11</v>
      </c>
      <c r="Q26" s="182">
        <v>11</v>
      </c>
      <c r="R26" s="182">
        <v>0</v>
      </c>
      <c r="S26" s="182">
        <v>1</v>
      </c>
      <c r="T26" s="182">
        <v>0</v>
      </c>
      <c r="U26" s="182">
        <v>0</v>
      </c>
      <c r="V26" s="182">
        <v>1</v>
      </c>
      <c r="W26" s="182">
        <v>0</v>
      </c>
      <c r="X26" s="182">
        <v>7</v>
      </c>
      <c r="Y26" s="182">
        <v>65</v>
      </c>
      <c r="Z26" s="182">
        <v>18</v>
      </c>
      <c r="AA26" s="182">
        <v>0</v>
      </c>
      <c r="AB26" s="182">
        <v>0</v>
      </c>
      <c r="AC26" s="183">
        <v>34.5</v>
      </c>
      <c r="AD26" s="183">
        <v>21.4</v>
      </c>
      <c r="AE26" s="125" t="s">
        <v>36</v>
      </c>
      <c r="AF26" s="111"/>
    </row>
    <row r="27" spans="1:32" ht="16.5" customHeight="1">
      <c r="A27" s="121"/>
      <c r="B27" s="124" t="s">
        <v>37</v>
      </c>
      <c r="C27" s="181">
        <v>112</v>
      </c>
      <c r="D27" s="182">
        <v>68</v>
      </c>
      <c r="E27" s="182">
        <v>57</v>
      </c>
      <c r="F27" s="182">
        <v>11</v>
      </c>
      <c r="G27" s="182">
        <v>0</v>
      </c>
      <c r="H27" s="182">
        <v>0</v>
      </c>
      <c r="I27" s="182">
        <v>0</v>
      </c>
      <c r="J27" s="182">
        <v>0</v>
      </c>
      <c r="K27" s="182">
        <v>34</v>
      </c>
      <c r="L27" s="182">
        <v>0</v>
      </c>
      <c r="M27" s="182">
        <v>1</v>
      </c>
      <c r="N27" s="182">
        <v>1</v>
      </c>
      <c r="O27" s="182">
        <v>2</v>
      </c>
      <c r="P27" s="182">
        <v>2</v>
      </c>
      <c r="Q27" s="182">
        <v>4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58</v>
      </c>
      <c r="Z27" s="182">
        <v>14</v>
      </c>
      <c r="AA27" s="182">
        <v>3</v>
      </c>
      <c r="AB27" s="182">
        <v>0</v>
      </c>
      <c r="AC27" s="183">
        <v>60.7</v>
      </c>
      <c r="AD27" s="183">
        <v>1.8</v>
      </c>
      <c r="AE27" s="125" t="s">
        <v>37</v>
      </c>
      <c r="AF27" s="111"/>
    </row>
    <row r="28" spans="1:32" ht="16.5" customHeight="1">
      <c r="A28" s="121"/>
      <c r="B28" s="124" t="s">
        <v>38</v>
      </c>
      <c r="C28" s="181">
        <v>178</v>
      </c>
      <c r="D28" s="182">
        <v>96</v>
      </c>
      <c r="E28" s="182">
        <v>92</v>
      </c>
      <c r="F28" s="182">
        <v>4</v>
      </c>
      <c r="G28" s="182">
        <v>0</v>
      </c>
      <c r="H28" s="182">
        <v>0</v>
      </c>
      <c r="I28" s="182">
        <v>0</v>
      </c>
      <c r="J28" s="182">
        <v>0</v>
      </c>
      <c r="K28" s="182">
        <v>34</v>
      </c>
      <c r="L28" s="182">
        <v>13</v>
      </c>
      <c r="M28" s="182">
        <v>0</v>
      </c>
      <c r="N28" s="182">
        <v>0</v>
      </c>
      <c r="O28" s="182">
        <v>13</v>
      </c>
      <c r="P28" s="182">
        <v>7</v>
      </c>
      <c r="Q28" s="182">
        <v>13</v>
      </c>
      <c r="R28" s="182">
        <v>2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4</v>
      </c>
      <c r="Y28" s="182">
        <v>93</v>
      </c>
      <c r="Z28" s="182">
        <v>4</v>
      </c>
      <c r="AA28" s="182">
        <v>4</v>
      </c>
      <c r="AB28" s="182">
        <v>0</v>
      </c>
      <c r="AC28" s="183">
        <v>53.9</v>
      </c>
      <c r="AD28" s="183">
        <v>7.3</v>
      </c>
      <c r="AE28" s="125" t="s">
        <v>38</v>
      </c>
      <c r="AF28" s="111"/>
    </row>
    <row r="29" spans="1:32" ht="16.5" customHeight="1">
      <c r="A29" s="121"/>
      <c r="B29" s="124" t="s">
        <v>39</v>
      </c>
      <c r="C29" s="181">
        <v>206</v>
      </c>
      <c r="D29" s="182">
        <v>30</v>
      </c>
      <c r="E29" s="182">
        <v>19</v>
      </c>
      <c r="F29" s="182">
        <v>11</v>
      </c>
      <c r="G29" s="182">
        <v>0</v>
      </c>
      <c r="H29" s="182">
        <v>0</v>
      </c>
      <c r="I29" s="182">
        <v>0</v>
      </c>
      <c r="J29" s="182">
        <v>0</v>
      </c>
      <c r="K29" s="182">
        <v>87</v>
      </c>
      <c r="L29" s="182">
        <v>0</v>
      </c>
      <c r="M29" s="182">
        <v>2</v>
      </c>
      <c r="N29" s="182">
        <v>11</v>
      </c>
      <c r="O29" s="182">
        <v>40</v>
      </c>
      <c r="P29" s="182">
        <v>31</v>
      </c>
      <c r="Q29" s="182">
        <v>5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1</v>
      </c>
      <c r="Y29" s="182">
        <v>19</v>
      </c>
      <c r="Z29" s="182">
        <v>11</v>
      </c>
      <c r="AA29" s="182">
        <v>0</v>
      </c>
      <c r="AB29" s="182">
        <v>0</v>
      </c>
      <c r="AC29" s="183">
        <v>14.6</v>
      </c>
      <c r="AD29" s="183">
        <v>19.4</v>
      </c>
      <c r="AE29" s="125" t="s">
        <v>39</v>
      </c>
      <c r="AF29" s="111"/>
    </row>
    <row r="30" spans="1:32" ht="16.5" customHeight="1">
      <c r="A30" s="121"/>
      <c r="B30" s="124" t="s">
        <v>74</v>
      </c>
      <c r="C30" s="181">
        <v>294</v>
      </c>
      <c r="D30" s="182">
        <v>101</v>
      </c>
      <c r="E30" s="182">
        <v>78</v>
      </c>
      <c r="F30" s="182">
        <v>23</v>
      </c>
      <c r="G30" s="182">
        <v>0</v>
      </c>
      <c r="H30" s="182">
        <v>0</v>
      </c>
      <c r="I30" s="182">
        <v>0</v>
      </c>
      <c r="J30" s="182">
        <v>0</v>
      </c>
      <c r="K30" s="182">
        <v>77</v>
      </c>
      <c r="L30" s="182">
        <v>4</v>
      </c>
      <c r="M30" s="182">
        <v>3</v>
      </c>
      <c r="N30" s="182">
        <v>2</v>
      </c>
      <c r="O30" s="182">
        <v>82</v>
      </c>
      <c r="P30" s="182">
        <v>8</v>
      </c>
      <c r="Q30" s="182">
        <v>17</v>
      </c>
      <c r="R30" s="182">
        <v>0</v>
      </c>
      <c r="S30" s="182">
        <v>1</v>
      </c>
      <c r="T30" s="182">
        <v>0</v>
      </c>
      <c r="U30" s="182">
        <v>0</v>
      </c>
      <c r="V30" s="182">
        <v>1</v>
      </c>
      <c r="W30" s="182">
        <v>0</v>
      </c>
      <c r="X30" s="182">
        <v>14</v>
      </c>
      <c r="Y30" s="182">
        <v>78</v>
      </c>
      <c r="Z30" s="182">
        <v>23</v>
      </c>
      <c r="AA30" s="182">
        <v>0</v>
      </c>
      <c r="AB30" s="182">
        <v>0</v>
      </c>
      <c r="AC30" s="183">
        <v>34.4</v>
      </c>
      <c r="AD30" s="183">
        <v>28.2</v>
      </c>
      <c r="AE30" s="125" t="s">
        <v>75</v>
      </c>
      <c r="AF30" s="111"/>
    </row>
    <row r="31" spans="1:32" ht="16.5" customHeight="1">
      <c r="A31" s="121"/>
      <c r="B31" s="124" t="s">
        <v>76</v>
      </c>
      <c r="C31" s="181">
        <v>302</v>
      </c>
      <c r="D31" s="182">
        <v>90</v>
      </c>
      <c r="E31" s="182">
        <v>59</v>
      </c>
      <c r="F31" s="182">
        <v>31</v>
      </c>
      <c r="G31" s="182">
        <v>0</v>
      </c>
      <c r="H31" s="182">
        <v>0</v>
      </c>
      <c r="I31" s="182">
        <v>0</v>
      </c>
      <c r="J31" s="182">
        <v>0</v>
      </c>
      <c r="K31" s="182">
        <v>106</v>
      </c>
      <c r="L31" s="182">
        <v>1</v>
      </c>
      <c r="M31" s="182">
        <v>3</v>
      </c>
      <c r="N31" s="182">
        <v>1</v>
      </c>
      <c r="O31" s="182">
        <v>90</v>
      </c>
      <c r="P31" s="182">
        <v>2</v>
      </c>
      <c r="Q31" s="182">
        <v>9</v>
      </c>
      <c r="R31" s="182">
        <v>0</v>
      </c>
      <c r="S31" s="182">
        <v>4</v>
      </c>
      <c r="T31" s="182">
        <v>1</v>
      </c>
      <c r="U31" s="182">
        <v>0</v>
      </c>
      <c r="V31" s="182">
        <v>3</v>
      </c>
      <c r="W31" s="182">
        <v>0</v>
      </c>
      <c r="X31" s="182">
        <v>15</v>
      </c>
      <c r="Y31" s="182">
        <v>60</v>
      </c>
      <c r="Z31" s="182">
        <v>31</v>
      </c>
      <c r="AA31" s="182">
        <v>1</v>
      </c>
      <c r="AB31" s="182">
        <v>0</v>
      </c>
      <c r="AC31" s="183">
        <v>29.8</v>
      </c>
      <c r="AD31" s="183">
        <v>31.1</v>
      </c>
      <c r="AE31" s="125" t="s">
        <v>77</v>
      </c>
      <c r="AF31" s="111"/>
    </row>
    <row r="32" spans="1:32" ht="16.5" customHeight="1">
      <c r="A32" s="121"/>
      <c r="B32" s="124" t="s">
        <v>78</v>
      </c>
      <c r="C32" s="181">
        <v>132</v>
      </c>
      <c r="D32" s="182">
        <v>46</v>
      </c>
      <c r="E32" s="182">
        <v>38</v>
      </c>
      <c r="F32" s="182">
        <v>8</v>
      </c>
      <c r="G32" s="182">
        <v>0</v>
      </c>
      <c r="H32" s="182">
        <v>0</v>
      </c>
      <c r="I32" s="182">
        <v>0</v>
      </c>
      <c r="J32" s="182">
        <v>0</v>
      </c>
      <c r="K32" s="182">
        <v>46</v>
      </c>
      <c r="L32" s="182">
        <v>0</v>
      </c>
      <c r="M32" s="182">
        <v>3</v>
      </c>
      <c r="N32" s="182">
        <v>0</v>
      </c>
      <c r="O32" s="182">
        <v>13</v>
      </c>
      <c r="P32" s="182">
        <v>6</v>
      </c>
      <c r="Q32" s="182">
        <v>15</v>
      </c>
      <c r="R32" s="182">
        <v>3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3</v>
      </c>
      <c r="Y32" s="182">
        <v>43</v>
      </c>
      <c r="Z32" s="182">
        <v>13</v>
      </c>
      <c r="AA32" s="182">
        <v>0</v>
      </c>
      <c r="AB32" s="182">
        <v>0</v>
      </c>
      <c r="AC32" s="183">
        <v>34.8</v>
      </c>
      <c r="AD32" s="183">
        <v>9.8</v>
      </c>
      <c r="AE32" s="125" t="s">
        <v>79</v>
      </c>
      <c r="AF32" s="111"/>
    </row>
    <row r="33" spans="1:32" ht="16.5" customHeight="1">
      <c r="A33" s="121"/>
      <c r="B33" s="124" t="s">
        <v>187</v>
      </c>
      <c r="C33" s="181">
        <v>666</v>
      </c>
      <c r="D33" s="182">
        <v>317</v>
      </c>
      <c r="E33" s="182">
        <v>268</v>
      </c>
      <c r="F33" s="182">
        <v>49</v>
      </c>
      <c r="G33" s="182">
        <v>0</v>
      </c>
      <c r="H33" s="182">
        <v>0</v>
      </c>
      <c r="I33" s="182">
        <v>0</v>
      </c>
      <c r="J33" s="182">
        <v>0</v>
      </c>
      <c r="K33" s="182">
        <v>107</v>
      </c>
      <c r="L33" s="182">
        <v>14</v>
      </c>
      <c r="M33" s="182">
        <v>9</v>
      </c>
      <c r="N33" s="182">
        <v>1</v>
      </c>
      <c r="O33" s="182">
        <v>160</v>
      </c>
      <c r="P33" s="182">
        <v>29</v>
      </c>
      <c r="Q33" s="182">
        <v>29</v>
      </c>
      <c r="R33" s="182">
        <v>0</v>
      </c>
      <c r="S33" s="182">
        <v>1</v>
      </c>
      <c r="T33" s="182">
        <v>0</v>
      </c>
      <c r="U33" s="182">
        <v>1</v>
      </c>
      <c r="V33" s="182">
        <v>0</v>
      </c>
      <c r="W33" s="182">
        <v>0</v>
      </c>
      <c r="X33" s="182">
        <v>24</v>
      </c>
      <c r="Y33" s="182">
        <v>295</v>
      </c>
      <c r="Z33" s="182">
        <v>49</v>
      </c>
      <c r="AA33" s="182">
        <v>5</v>
      </c>
      <c r="AB33" s="182">
        <v>0</v>
      </c>
      <c r="AC33" s="183">
        <v>47.6</v>
      </c>
      <c r="AD33" s="183">
        <v>24.2</v>
      </c>
      <c r="AE33" s="125" t="s">
        <v>187</v>
      </c>
      <c r="AF33" s="111"/>
    </row>
    <row r="34" spans="1:32" s="115" customFormat="1" ht="16.5" customHeight="1">
      <c r="A34" s="425" t="s">
        <v>254</v>
      </c>
      <c r="B34" s="425"/>
      <c r="C34" s="180">
        <v>71</v>
      </c>
      <c r="D34" s="184">
        <v>16</v>
      </c>
      <c r="E34" s="174">
        <v>11</v>
      </c>
      <c r="F34" s="174">
        <v>5</v>
      </c>
      <c r="G34" s="174">
        <v>0</v>
      </c>
      <c r="H34" s="174">
        <v>0</v>
      </c>
      <c r="I34" s="174">
        <v>0</v>
      </c>
      <c r="J34" s="174">
        <v>0</v>
      </c>
      <c r="K34" s="174">
        <v>16</v>
      </c>
      <c r="L34" s="174">
        <v>0</v>
      </c>
      <c r="M34" s="174">
        <v>0</v>
      </c>
      <c r="N34" s="174">
        <v>0</v>
      </c>
      <c r="O34" s="174">
        <v>32</v>
      </c>
      <c r="P34" s="174">
        <v>0</v>
      </c>
      <c r="Q34" s="174">
        <v>7</v>
      </c>
      <c r="R34" s="174">
        <v>0</v>
      </c>
      <c r="S34" s="184">
        <v>1</v>
      </c>
      <c r="T34" s="174">
        <v>1</v>
      </c>
      <c r="U34" s="174">
        <v>0</v>
      </c>
      <c r="V34" s="174">
        <v>0</v>
      </c>
      <c r="W34" s="174">
        <v>0</v>
      </c>
      <c r="X34" s="174">
        <v>5</v>
      </c>
      <c r="Y34" s="174">
        <v>11</v>
      </c>
      <c r="Z34" s="174">
        <v>5</v>
      </c>
      <c r="AA34" s="174">
        <v>1</v>
      </c>
      <c r="AB34" s="174">
        <v>0</v>
      </c>
      <c r="AC34" s="175">
        <v>22.5</v>
      </c>
      <c r="AD34" s="175">
        <v>46.5</v>
      </c>
      <c r="AE34" s="402" t="s">
        <v>254</v>
      </c>
      <c r="AF34" s="403"/>
    </row>
    <row r="35" spans="1:32" ht="16.5" customHeight="1">
      <c r="A35" s="121"/>
      <c r="B35" s="124" t="s">
        <v>40</v>
      </c>
      <c r="C35" s="181">
        <v>58</v>
      </c>
      <c r="D35" s="182">
        <v>15</v>
      </c>
      <c r="E35" s="182">
        <v>10</v>
      </c>
      <c r="F35" s="182">
        <v>5</v>
      </c>
      <c r="G35" s="182">
        <v>0</v>
      </c>
      <c r="H35" s="182">
        <v>0</v>
      </c>
      <c r="I35" s="182">
        <v>0</v>
      </c>
      <c r="J35" s="182">
        <v>0</v>
      </c>
      <c r="K35" s="182">
        <v>10</v>
      </c>
      <c r="L35" s="182">
        <v>0</v>
      </c>
      <c r="M35" s="182">
        <v>0</v>
      </c>
      <c r="N35" s="182">
        <v>0</v>
      </c>
      <c r="O35" s="182">
        <v>26</v>
      </c>
      <c r="P35" s="182">
        <v>0</v>
      </c>
      <c r="Q35" s="182">
        <v>7</v>
      </c>
      <c r="R35" s="182">
        <v>0</v>
      </c>
      <c r="S35" s="182">
        <v>1</v>
      </c>
      <c r="T35" s="182">
        <v>1</v>
      </c>
      <c r="U35" s="182">
        <v>0</v>
      </c>
      <c r="V35" s="182">
        <v>0</v>
      </c>
      <c r="W35" s="182">
        <v>0</v>
      </c>
      <c r="X35" s="182">
        <v>4</v>
      </c>
      <c r="Y35" s="182">
        <v>10</v>
      </c>
      <c r="Z35" s="182">
        <v>5</v>
      </c>
      <c r="AA35" s="182">
        <v>0</v>
      </c>
      <c r="AB35" s="182">
        <v>0</v>
      </c>
      <c r="AC35" s="183">
        <v>25.9</v>
      </c>
      <c r="AD35" s="183">
        <v>46.6</v>
      </c>
      <c r="AE35" s="125" t="s">
        <v>40</v>
      </c>
      <c r="AF35" s="111"/>
    </row>
    <row r="36" spans="1:32" ht="16.5" customHeight="1">
      <c r="A36" s="121"/>
      <c r="B36" s="124" t="s">
        <v>41</v>
      </c>
      <c r="C36" s="181">
        <v>13</v>
      </c>
      <c r="D36" s="182">
        <v>1</v>
      </c>
      <c r="E36" s="182">
        <v>1</v>
      </c>
      <c r="F36" s="182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6</v>
      </c>
      <c r="L36" s="182">
        <v>0</v>
      </c>
      <c r="M36" s="182">
        <v>0</v>
      </c>
      <c r="N36" s="182">
        <v>0</v>
      </c>
      <c r="O36" s="182">
        <v>6</v>
      </c>
      <c r="P36" s="182">
        <v>0</v>
      </c>
      <c r="Q36" s="182">
        <v>0</v>
      </c>
      <c r="R36" s="182">
        <v>0</v>
      </c>
      <c r="S36" s="182">
        <v>0</v>
      </c>
      <c r="T36" s="182">
        <v>0</v>
      </c>
      <c r="U36" s="182">
        <v>0</v>
      </c>
      <c r="V36" s="182">
        <v>0</v>
      </c>
      <c r="W36" s="182">
        <v>0</v>
      </c>
      <c r="X36" s="182">
        <v>1</v>
      </c>
      <c r="Y36" s="182">
        <v>1</v>
      </c>
      <c r="Z36" s="182">
        <v>0</v>
      </c>
      <c r="AA36" s="182">
        <v>1</v>
      </c>
      <c r="AB36" s="182">
        <v>0</v>
      </c>
      <c r="AC36" s="183">
        <v>7.7</v>
      </c>
      <c r="AD36" s="183">
        <v>46.2</v>
      </c>
      <c r="AE36" s="125" t="s">
        <v>41</v>
      </c>
      <c r="AF36" s="111"/>
    </row>
    <row r="37" spans="1:32" s="115" customFormat="1" ht="16.5" customHeight="1">
      <c r="A37" s="407" t="s">
        <v>255</v>
      </c>
      <c r="B37" s="407"/>
      <c r="C37" s="180">
        <v>319</v>
      </c>
      <c r="D37" s="184">
        <v>62</v>
      </c>
      <c r="E37" s="174">
        <v>39</v>
      </c>
      <c r="F37" s="174">
        <v>23</v>
      </c>
      <c r="G37" s="174">
        <v>0</v>
      </c>
      <c r="H37" s="174">
        <v>0</v>
      </c>
      <c r="I37" s="174">
        <v>0</v>
      </c>
      <c r="J37" s="174">
        <v>0</v>
      </c>
      <c r="K37" s="174">
        <v>69</v>
      </c>
      <c r="L37" s="174">
        <v>0</v>
      </c>
      <c r="M37" s="174">
        <v>2</v>
      </c>
      <c r="N37" s="174">
        <v>2</v>
      </c>
      <c r="O37" s="174">
        <v>133</v>
      </c>
      <c r="P37" s="174">
        <v>17</v>
      </c>
      <c r="Q37" s="174">
        <v>29</v>
      </c>
      <c r="R37" s="174">
        <v>5</v>
      </c>
      <c r="S37" s="184">
        <v>2</v>
      </c>
      <c r="T37" s="174">
        <v>1</v>
      </c>
      <c r="U37" s="174">
        <v>0</v>
      </c>
      <c r="V37" s="174">
        <v>1</v>
      </c>
      <c r="W37" s="174">
        <v>0</v>
      </c>
      <c r="X37" s="174">
        <v>7</v>
      </c>
      <c r="Y37" s="174">
        <v>40</v>
      </c>
      <c r="Z37" s="174">
        <v>24</v>
      </c>
      <c r="AA37" s="174">
        <v>0</v>
      </c>
      <c r="AB37" s="174">
        <v>0</v>
      </c>
      <c r="AC37" s="175">
        <v>19.4</v>
      </c>
      <c r="AD37" s="175">
        <v>42.3</v>
      </c>
      <c r="AE37" s="402" t="s">
        <v>255</v>
      </c>
      <c r="AF37" s="403"/>
    </row>
    <row r="38" spans="1:32" ht="16.5" customHeight="1">
      <c r="A38" s="121"/>
      <c r="B38" s="124" t="s">
        <v>80</v>
      </c>
      <c r="C38" s="181">
        <v>182</v>
      </c>
      <c r="D38" s="182">
        <v>15</v>
      </c>
      <c r="E38" s="182">
        <v>7</v>
      </c>
      <c r="F38" s="182">
        <v>8</v>
      </c>
      <c r="G38" s="182">
        <v>0</v>
      </c>
      <c r="H38" s="182">
        <v>0</v>
      </c>
      <c r="I38" s="182">
        <v>0</v>
      </c>
      <c r="J38" s="182">
        <v>0</v>
      </c>
      <c r="K38" s="182">
        <v>42</v>
      </c>
      <c r="L38" s="182">
        <v>0</v>
      </c>
      <c r="M38" s="182">
        <v>1</v>
      </c>
      <c r="N38" s="182">
        <v>2</v>
      </c>
      <c r="O38" s="182">
        <v>91</v>
      </c>
      <c r="P38" s="182">
        <v>13</v>
      </c>
      <c r="Q38" s="182">
        <v>13</v>
      </c>
      <c r="R38" s="182">
        <v>5</v>
      </c>
      <c r="S38" s="182">
        <v>2</v>
      </c>
      <c r="T38" s="182">
        <v>1</v>
      </c>
      <c r="U38" s="182">
        <v>0</v>
      </c>
      <c r="V38" s="182">
        <v>1</v>
      </c>
      <c r="W38" s="182">
        <v>0</v>
      </c>
      <c r="X38" s="182">
        <v>5</v>
      </c>
      <c r="Y38" s="182">
        <v>7</v>
      </c>
      <c r="Z38" s="182">
        <v>8</v>
      </c>
      <c r="AA38" s="182">
        <v>0</v>
      </c>
      <c r="AB38" s="182">
        <v>0</v>
      </c>
      <c r="AC38" s="183">
        <v>8.2</v>
      </c>
      <c r="AD38" s="183">
        <v>51.1</v>
      </c>
      <c r="AE38" s="125" t="s">
        <v>58</v>
      </c>
      <c r="AF38" s="111"/>
    </row>
    <row r="39" spans="1:32" ht="16.5" customHeight="1">
      <c r="A39" s="121"/>
      <c r="B39" s="124" t="s">
        <v>42</v>
      </c>
      <c r="C39" s="181">
        <v>54</v>
      </c>
      <c r="D39" s="182">
        <v>6</v>
      </c>
      <c r="E39" s="182">
        <v>3</v>
      </c>
      <c r="F39" s="182">
        <v>3</v>
      </c>
      <c r="G39" s="182">
        <v>0</v>
      </c>
      <c r="H39" s="182">
        <v>0</v>
      </c>
      <c r="I39" s="182">
        <v>0</v>
      </c>
      <c r="J39" s="182">
        <v>0</v>
      </c>
      <c r="K39" s="182">
        <v>13</v>
      </c>
      <c r="L39" s="182">
        <v>0</v>
      </c>
      <c r="M39" s="182">
        <v>0</v>
      </c>
      <c r="N39" s="182">
        <v>0</v>
      </c>
      <c r="O39" s="182">
        <v>25</v>
      </c>
      <c r="P39" s="182">
        <v>0</v>
      </c>
      <c r="Q39" s="182">
        <v>10</v>
      </c>
      <c r="R39" s="182">
        <v>0</v>
      </c>
      <c r="S39" s="182">
        <v>0</v>
      </c>
      <c r="T39" s="182">
        <v>0</v>
      </c>
      <c r="U39" s="182">
        <v>0</v>
      </c>
      <c r="V39" s="182">
        <v>0</v>
      </c>
      <c r="W39" s="182">
        <v>0</v>
      </c>
      <c r="X39" s="182">
        <v>1</v>
      </c>
      <c r="Y39" s="182">
        <v>3</v>
      </c>
      <c r="Z39" s="182">
        <v>3</v>
      </c>
      <c r="AA39" s="182">
        <v>0</v>
      </c>
      <c r="AB39" s="182">
        <v>0</v>
      </c>
      <c r="AC39" s="183">
        <v>11.1</v>
      </c>
      <c r="AD39" s="183">
        <v>46.3</v>
      </c>
      <c r="AE39" s="125" t="s">
        <v>59</v>
      </c>
      <c r="AF39" s="111"/>
    </row>
    <row r="40" spans="1:32" ht="16.5" customHeight="1">
      <c r="A40" s="121"/>
      <c r="B40" s="124" t="s">
        <v>43</v>
      </c>
      <c r="C40" s="181">
        <v>72</v>
      </c>
      <c r="D40" s="182">
        <v>40</v>
      </c>
      <c r="E40" s="182">
        <v>29</v>
      </c>
      <c r="F40" s="182">
        <v>11</v>
      </c>
      <c r="G40" s="182">
        <v>0</v>
      </c>
      <c r="H40" s="182">
        <v>0</v>
      </c>
      <c r="I40" s="182">
        <v>0</v>
      </c>
      <c r="J40" s="182">
        <v>0</v>
      </c>
      <c r="K40" s="182">
        <v>13</v>
      </c>
      <c r="L40" s="182">
        <v>0</v>
      </c>
      <c r="M40" s="182">
        <v>1</v>
      </c>
      <c r="N40" s="182">
        <v>0</v>
      </c>
      <c r="O40" s="182">
        <v>10</v>
      </c>
      <c r="P40" s="182">
        <v>3</v>
      </c>
      <c r="Q40" s="182">
        <v>5</v>
      </c>
      <c r="R40" s="182">
        <v>0</v>
      </c>
      <c r="S40" s="182">
        <v>0</v>
      </c>
      <c r="T40" s="182">
        <v>0</v>
      </c>
      <c r="U40" s="182">
        <v>0</v>
      </c>
      <c r="V40" s="182">
        <v>0</v>
      </c>
      <c r="W40" s="182">
        <v>0</v>
      </c>
      <c r="X40" s="182">
        <v>0</v>
      </c>
      <c r="Y40" s="182">
        <v>30</v>
      </c>
      <c r="Z40" s="182">
        <v>12</v>
      </c>
      <c r="AA40" s="182">
        <v>0</v>
      </c>
      <c r="AB40" s="182">
        <v>0</v>
      </c>
      <c r="AC40" s="183">
        <v>55.6</v>
      </c>
      <c r="AD40" s="183">
        <v>13.9</v>
      </c>
      <c r="AE40" s="125" t="s">
        <v>60</v>
      </c>
      <c r="AF40" s="111"/>
    </row>
    <row r="41" spans="1:32" ht="16.5" customHeight="1">
      <c r="A41" s="121"/>
      <c r="B41" s="124" t="s">
        <v>44</v>
      </c>
      <c r="C41" s="181">
        <v>11</v>
      </c>
      <c r="D41" s="182">
        <v>1</v>
      </c>
      <c r="E41" s="182">
        <v>0</v>
      </c>
      <c r="F41" s="182">
        <v>1</v>
      </c>
      <c r="G41" s="182">
        <v>0</v>
      </c>
      <c r="H41" s="182">
        <v>0</v>
      </c>
      <c r="I41" s="182">
        <v>0</v>
      </c>
      <c r="J41" s="182">
        <v>0</v>
      </c>
      <c r="K41" s="182">
        <v>1</v>
      </c>
      <c r="L41" s="182">
        <v>0</v>
      </c>
      <c r="M41" s="182">
        <v>0</v>
      </c>
      <c r="N41" s="182">
        <v>0</v>
      </c>
      <c r="O41" s="182">
        <v>7</v>
      </c>
      <c r="P41" s="182">
        <v>1</v>
      </c>
      <c r="Q41" s="182">
        <v>1</v>
      </c>
      <c r="R41" s="182">
        <v>0</v>
      </c>
      <c r="S41" s="182">
        <v>0</v>
      </c>
      <c r="T41" s="182">
        <v>0</v>
      </c>
      <c r="U41" s="182">
        <v>0</v>
      </c>
      <c r="V41" s="182">
        <v>0</v>
      </c>
      <c r="W41" s="182">
        <v>0</v>
      </c>
      <c r="X41" s="182">
        <v>1</v>
      </c>
      <c r="Y41" s="182">
        <v>0</v>
      </c>
      <c r="Z41" s="182">
        <v>1</v>
      </c>
      <c r="AA41" s="182">
        <v>0</v>
      </c>
      <c r="AB41" s="182">
        <v>0</v>
      </c>
      <c r="AC41" s="183">
        <v>9.1</v>
      </c>
      <c r="AD41" s="183">
        <v>63.6</v>
      </c>
      <c r="AE41" s="125" t="s">
        <v>61</v>
      </c>
      <c r="AF41" s="111"/>
    </row>
    <row r="42" spans="1:32" s="115" customFormat="1" ht="16.5" customHeight="1">
      <c r="A42" s="407" t="s">
        <v>256</v>
      </c>
      <c r="B42" s="407"/>
      <c r="C42" s="180">
        <v>57</v>
      </c>
      <c r="D42" s="184">
        <v>3</v>
      </c>
      <c r="E42" s="174">
        <v>0</v>
      </c>
      <c r="F42" s="174">
        <v>3</v>
      </c>
      <c r="G42" s="174">
        <v>0</v>
      </c>
      <c r="H42" s="174">
        <v>0</v>
      </c>
      <c r="I42" s="174">
        <v>0</v>
      </c>
      <c r="J42" s="174">
        <v>0</v>
      </c>
      <c r="K42" s="174">
        <v>12</v>
      </c>
      <c r="L42" s="174">
        <v>0</v>
      </c>
      <c r="M42" s="174">
        <v>0</v>
      </c>
      <c r="N42" s="174">
        <v>1</v>
      </c>
      <c r="O42" s="174">
        <v>37</v>
      </c>
      <c r="P42" s="174">
        <v>1</v>
      </c>
      <c r="Q42" s="174">
        <v>2</v>
      </c>
      <c r="R42" s="174">
        <v>1</v>
      </c>
      <c r="S42" s="184">
        <v>0</v>
      </c>
      <c r="T42" s="174">
        <v>0</v>
      </c>
      <c r="U42" s="174">
        <v>0</v>
      </c>
      <c r="V42" s="174">
        <v>0</v>
      </c>
      <c r="W42" s="174">
        <v>0</v>
      </c>
      <c r="X42" s="174">
        <v>8</v>
      </c>
      <c r="Y42" s="174">
        <v>0</v>
      </c>
      <c r="Z42" s="174">
        <v>3</v>
      </c>
      <c r="AA42" s="174">
        <v>0</v>
      </c>
      <c r="AB42" s="174">
        <v>0</v>
      </c>
      <c r="AC42" s="175">
        <v>5.3</v>
      </c>
      <c r="AD42" s="175">
        <v>64.9</v>
      </c>
      <c r="AE42" s="405" t="s">
        <v>62</v>
      </c>
      <c r="AF42" s="406"/>
    </row>
    <row r="43" spans="1:32" ht="16.5" customHeight="1">
      <c r="A43" s="121"/>
      <c r="B43" s="124" t="s">
        <v>45</v>
      </c>
      <c r="C43" s="181">
        <v>57</v>
      </c>
      <c r="D43" s="182">
        <v>3</v>
      </c>
      <c r="E43" s="182">
        <v>0</v>
      </c>
      <c r="F43" s="182">
        <v>3</v>
      </c>
      <c r="G43" s="182">
        <v>0</v>
      </c>
      <c r="H43" s="182">
        <v>0</v>
      </c>
      <c r="I43" s="182">
        <v>0</v>
      </c>
      <c r="J43" s="182">
        <v>0</v>
      </c>
      <c r="K43" s="182">
        <v>12</v>
      </c>
      <c r="L43" s="182">
        <v>0</v>
      </c>
      <c r="M43" s="182">
        <v>0</v>
      </c>
      <c r="N43" s="182">
        <v>1</v>
      </c>
      <c r="O43" s="182">
        <v>37</v>
      </c>
      <c r="P43" s="182">
        <v>1</v>
      </c>
      <c r="Q43" s="182">
        <v>2</v>
      </c>
      <c r="R43" s="182">
        <v>1</v>
      </c>
      <c r="S43" s="182">
        <v>0</v>
      </c>
      <c r="T43" s="182">
        <v>0</v>
      </c>
      <c r="U43" s="182">
        <v>0</v>
      </c>
      <c r="V43" s="182">
        <v>0</v>
      </c>
      <c r="W43" s="182">
        <v>0</v>
      </c>
      <c r="X43" s="182">
        <v>8</v>
      </c>
      <c r="Y43" s="182">
        <v>0</v>
      </c>
      <c r="Z43" s="182">
        <v>3</v>
      </c>
      <c r="AA43" s="182">
        <v>0</v>
      </c>
      <c r="AB43" s="182">
        <v>0</v>
      </c>
      <c r="AC43" s="183">
        <v>5.3</v>
      </c>
      <c r="AD43" s="183">
        <v>64.9</v>
      </c>
      <c r="AE43" s="125" t="s">
        <v>45</v>
      </c>
      <c r="AF43" s="111"/>
    </row>
    <row r="44" spans="1:32" s="115" customFormat="1" ht="16.5" customHeight="1">
      <c r="A44" s="407" t="s">
        <v>257</v>
      </c>
      <c r="B44" s="407"/>
      <c r="C44" s="180">
        <v>82</v>
      </c>
      <c r="D44" s="184">
        <v>3</v>
      </c>
      <c r="E44" s="174">
        <v>0</v>
      </c>
      <c r="F44" s="174">
        <v>3</v>
      </c>
      <c r="G44" s="174">
        <v>0</v>
      </c>
      <c r="H44" s="174">
        <v>0</v>
      </c>
      <c r="I44" s="174">
        <v>0</v>
      </c>
      <c r="J44" s="174">
        <v>0</v>
      </c>
      <c r="K44" s="174">
        <v>11</v>
      </c>
      <c r="L44" s="174">
        <v>1</v>
      </c>
      <c r="M44" s="174">
        <v>1</v>
      </c>
      <c r="N44" s="174">
        <v>0</v>
      </c>
      <c r="O44" s="174">
        <v>36</v>
      </c>
      <c r="P44" s="174">
        <v>15</v>
      </c>
      <c r="Q44" s="174">
        <v>11</v>
      </c>
      <c r="R44" s="174">
        <v>4</v>
      </c>
      <c r="S44" s="184">
        <v>0</v>
      </c>
      <c r="T44" s="174">
        <v>0</v>
      </c>
      <c r="U44" s="174">
        <v>0</v>
      </c>
      <c r="V44" s="174">
        <v>0</v>
      </c>
      <c r="W44" s="174">
        <v>0</v>
      </c>
      <c r="X44" s="174">
        <v>3</v>
      </c>
      <c r="Y44" s="174">
        <v>0</v>
      </c>
      <c r="Z44" s="174">
        <v>3</v>
      </c>
      <c r="AA44" s="174">
        <v>0</v>
      </c>
      <c r="AB44" s="174">
        <v>0</v>
      </c>
      <c r="AC44" s="175">
        <v>3.7</v>
      </c>
      <c r="AD44" s="175">
        <v>43.9</v>
      </c>
      <c r="AE44" s="402" t="s">
        <v>257</v>
      </c>
      <c r="AF44" s="403"/>
    </row>
    <row r="45" spans="1:32" ht="16.5" customHeight="1">
      <c r="A45" s="121"/>
      <c r="B45" s="124" t="s">
        <v>46</v>
      </c>
      <c r="C45" s="181">
        <v>82</v>
      </c>
      <c r="D45" s="182">
        <v>3</v>
      </c>
      <c r="E45" s="182">
        <v>0</v>
      </c>
      <c r="F45" s="182">
        <v>3</v>
      </c>
      <c r="G45" s="182">
        <v>0</v>
      </c>
      <c r="H45" s="182">
        <v>0</v>
      </c>
      <c r="I45" s="182">
        <v>0</v>
      </c>
      <c r="J45" s="182">
        <v>0</v>
      </c>
      <c r="K45" s="182">
        <v>11</v>
      </c>
      <c r="L45" s="182">
        <v>1</v>
      </c>
      <c r="M45" s="182">
        <v>1</v>
      </c>
      <c r="N45" s="182">
        <v>0</v>
      </c>
      <c r="O45" s="182">
        <v>36</v>
      </c>
      <c r="P45" s="182">
        <v>15</v>
      </c>
      <c r="Q45" s="182">
        <v>11</v>
      </c>
      <c r="R45" s="182">
        <v>4</v>
      </c>
      <c r="S45" s="182">
        <v>0</v>
      </c>
      <c r="T45" s="182">
        <v>0</v>
      </c>
      <c r="U45" s="182">
        <v>0</v>
      </c>
      <c r="V45" s="182">
        <v>0</v>
      </c>
      <c r="W45" s="182">
        <v>0</v>
      </c>
      <c r="X45" s="182">
        <v>3</v>
      </c>
      <c r="Y45" s="182">
        <v>0</v>
      </c>
      <c r="Z45" s="182">
        <v>3</v>
      </c>
      <c r="AA45" s="182">
        <v>0</v>
      </c>
      <c r="AB45" s="182">
        <v>0</v>
      </c>
      <c r="AC45" s="183">
        <v>3.7</v>
      </c>
      <c r="AD45" s="183">
        <v>43.9</v>
      </c>
      <c r="AE45" s="125" t="s">
        <v>46</v>
      </c>
      <c r="AF45" s="111"/>
    </row>
    <row r="46" spans="1:32" ht="16.5" customHeight="1">
      <c r="A46" s="121"/>
      <c r="B46" s="124" t="s">
        <v>47</v>
      </c>
      <c r="C46" s="181">
        <v>0</v>
      </c>
      <c r="D46" s="182">
        <v>0</v>
      </c>
      <c r="E46" s="182">
        <v>0</v>
      </c>
      <c r="F46" s="182">
        <v>0</v>
      </c>
      <c r="G46" s="182">
        <v>0</v>
      </c>
      <c r="H46" s="182">
        <v>0</v>
      </c>
      <c r="I46" s="182">
        <v>0</v>
      </c>
      <c r="J46" s="182">
        <v>0</v>
      </c>
      <c r="K46" s="182">
        <v>0</v>
      </c>
      <c r="L46" s="182">
        <v>0</v>
      </c>
      <c r="M46" s="182">
        <v>0</v>
      </c>
      <c r="N46" s="182">
        <v>0</v>
      </c>
      <c r="O46" s="182">
        <v>0</v>
      </c>
      <c r="P46" s="182">
        <v>0</v>
      </c>
      <c r="Q46" s="182">
        <v>0</v>
      </c>
      <c r="R46" s="182">
        <v>0</v>
      </c>
      <c r="S46" s="182">
        <v>0</v>
      </c>
      <c r="T46" s="182">
        <v>0</v>
      </c>
      <c r="U46" s="182">
        <v>0</v>
      </c>
      <c r="V46" s="182">
        <v>0</v>
      </c>
      <c r="W46" s="182">
        <v>0</v>
      </c>
      <c r="X46" s="182">
        <v>0</v>
      </c>
      <c r="Y46" s="182">
        <v>0</v>
      </c>
      <c r="Z46" s="182">
        <v>0</v>
      </c>
      <c r="AA46" s="182">
        <v>0</v>
      </c>
      <c r="AB46" s="182">
        <v>0</v>
      </c>
      <c r="AC46" s="185">
        <v>0</v>
      </c>
      <c r="AD46" s="185">
        <v>0</v>
      </c>
      <c r="AE46" s="125" t="s">
        <v>47</v>
      </c>
      <c r="AF46" s="111"/>
    </row>
    <row r="47" spans="1:32" s="115" customFormat="1" ht="16.5" customHeight="1">
      <c r="A47" s="407" t="s">
        <v>258</v>
      </c>
      <c r="B47" s="407"/>
      <c r="C47" s="180">
        <v>276</v>
      </c>
      <c r="D47" s="184">
        <v>82</v>
      </c>
      <c r="E47" s="174">
        <v>64</v>
      </c>
      <c r="F47" s="174">
        <v>18</v>
      </c>
      <c r="G47" s="174">
        <v>0</v>
      </c>
      <c r="H47" s="174">
        <v>0</v>
      </c>
      <c r="I47" s="174">
        <v>0</v>
      </c>
      <c r="J47" s="174">
        <v>0</v>
      </c>
      <c r="K47" s="174">
        <v>84</v>
      </c>
      <c r="L47" s="174">
        <v>1</v>
      </c>
      <c r="M47" s="174">
        <v>7</v>
      </c>
      <c r="N47" s="174">
        <v>0</v>
      </c>
      <c r="O47" s="174">
        <v>62</v>
      </c>
      <c r="P47" s="174">
        <v>12</v>
      </c>
      <c r="Q47" s="174">
        <v>28</v>
      </c>
      <c r="R47" s="174">
        <v>0</v>
      </c>
      <c r="S47" s="184">
        <v>0</v>
      </c>
      <c r="T47" s="174">
        <v>0</v>
      </c>
      <c r="U47" s="174">
        <v>0</v>
      </c>
      <c r="V47" s="174">
        <v>0</v>
      </c>
      <c r="W47" s="174">
        <v>0</v>
      </c>
      <c r="X47" s="174">
        <v>10</v>
      </c>
      <c r="Y47" s="174">
        <v>66</v>
      </c>
      <c r="Z47" s="174">
        <v>18</v>
      </c>
      <c r="AA47" s="174">
        <v>0</v>
      </c>
      <c r="AB47" s="174">
        <v>0</v>
      </c>
      <c r="AC47" s="175">
        <v>29.7</v>
      </c>
      <c r="AD47" s="175">
        <v>22.5</v>
      </c>
      <c r="AE47" s="402" t="s">
        <v>258</v>
      </c>
      <c r="AF47" s="403"/>
    </row>
    <row r="48" spans="1:32" ht="16.5" customHeight="1">
      <c r="A48" s="121"/>
      <c r="B48" s="124" t="s">
        <v>48</v>
      </c>
      <c r="C48" s="181">
        <v>123</v>
      </c>
      <c r="D48" s="182">
        <v>8</v>
      </c>
      <c r="E48" s="182">
        <v>4</v>
      </c>
      <c r="F48" s="182">
        <v>4</v>
      </c>
      <c r="G48" s="182">
        <v>0</v>
      </c>
      <c r="H48" s="182">
        <v>0</v>
      </c>
      <c r="I48" s="182">
        <v>0</v>
      </c>
      <c r="J48" s="182">
        <v>0</v>
      </c>
      <c r="K48" s="182">
        <v>35</v>
      </c>
      <c r="L48" s="182">
        <v>1</v>
      </c>
      <c r="M48" s="182">
        <v>2</v>
      </c>
      <c r="N48" s="182">
        <v>0</v>
      </c>
      <c r="O48" s="182">
        <v>42</v>
      </c>
      <c r="P48" s="182">
        <v>11</v>
      </c>
      <c r="Q48" s="182">
        <v>24</v>
      </c>
      <c r="R48" s="182">
        <v>0</v>
      </c>
      <c r="S48" s="182">
        <v>0</v>
      </c>
      <c r="T48" s="182">
        <v>0</v>
      </c>
      <c r="U48" s="182">
        <v>0</v>
      </c>
      <c r="V48" s="182">
        <v>0</v>
      </c>
      <c r="W48" s="182">
        <v>0</v>
      </c>
      <c r="X48" s="182">
        <v>9</v>
      </c>
      <c r="Y48" s="182">
        <v>4</v>
      </c>
      <c r="Z48" s="182">
        <v>4</v>
      </c>
      <c r="AA48" s="182">
        <v>0</v>
      </c>
      <c r="AB48" s="182">
        <v>0</v>
      </c>
      <c r="AC48" s="183">
        <v>6.5</v>
      </c>
      <c r="AD48" s="183">
        <v>34.1</v>
      </c>
      <c r="AE48" s="125" t="s">
        <v>48</v>
      </c>
      <c r="AF48" s="111"/>
    </row>
    <row r="49" spans="1:32" ht="16.5" customHeight="1">
      <c r="A49" s="121"/>
      <c r="B49" s="124" t="s">
        <v>49</v>
      </c>
      <c r="C49" s="181">
        <v>0</v>
      </c>
      <c r="D49" s="182">
        <v>0</v>
      </c>
      <c r="E49" s="182">
        <v>0</v>
      </c>
      <c r="F49" s="182">
        <v>0</v>
      </c>
      <c r="G49" s="182">
        <v>0</v>
      </c>
      <c r="H49" s="182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182">
        <v>0</v>
      </c>
      <c r="U49" s="182">
        <v>0</v>
      </c>
      <c r="V49" s="182">
        <v>0</v>
      </c>
      <c r="W49" s="182">
        <v>0</v>
      </c>
      <c r="X49" s="182">
        <v>0</v>
      </c>
      <c r="Y49" s="182">
        <v>0</v>
      </c>
      <c r="Z49" s="182">
        <v>0</v>
      </c>
      <c r="AA49" s="182">
        <v>0</v>
      </c>
      <c r="AB49" s="182">
        <v>0</v>
      </c>
      <c r="AC49" s="185">
        <v>0</v>
      </c>
      <c r="AD49" s="185">
        <v>0</v>
      </c>
      <c r="AE49" s="125" t="s">
        <v>49</v>
      </c>
      <c r="AF49" s="111"/>
    </row>
    <row r="50" spans="1:32" ht="16.5" customHeight="1">
      <c r="A50" s="121"/>
      <c r="B50" s="124" t="s">
        <v>50</v>
      </c>
      <c r="C50" s="181">
        <v>153</v>
      </c>
      <c r="D50" s="182">
        <v>74</v>
      </c>
      <c r="E50" s="182">
        <v>60</v>
      </c>
      <c r="F50" s="182">
        <v>14</v>
      </c>
      <c r="G50" s="182">
        <v>0</v>
      </c>
      <c r="H50" s="182">
        <v>0</v>
      </c>
      <c r="I50" s="182">
        <v>0</v>
      </c>
      <c r="J50" s="182">
        <v>0</v>
      </c>
      <c r="K50" s="182">
        <v>49</v>
      </c>
      <c r="L50" s="182">
        <v>0</v>
      </c>
      <c r="M50" s="182">
        <v>5</v>
      </c>
      <c r="N50" s="182">
        <v>0</v>
      </c>
      <c r="O50" s="182">
        <v>20</v>
      </c>
      <c r="P50" s="182">
        <v>1</v>
      </c>
      <c r="Q50" s="182">
        <v>4</v>
      </c>
      <c r="R50" s="182">
        <v>0</v>
      </c>
      <c r="S50" s="182">
        <v>0</v>
      </c>
      <c r="T50" s="182">
        <v>0</v>
      </c>
      <c r="U50" s="182">
        <v>0</v>
      </c>
      <c r="V50" s="182">
        <v>0</v>
      </c>
      <c r="W50" s="182">
        <v>0</v>
      </c>
      <c r="X50" s="182">
        <v>1</v>
      </c>
      <c r="Y50" s="182">
        <v>62</v>
      </c>
      <c r="Z50" s="182">
        <v>14</v>
      </c>
      <c r="AA50" s="182">
        <v>0</v>
      </c>
      <c r="AB50" s="182">
        <v>0</v>
      </c>
      <c r="AC50" s="183">
        <v>48.4</v>
      </c>
      <c r="AD50" s="183">
        <v>13.1</v>
      </c>
      <c r="AE50" s="125" t="s">
        <v>50</v>
      </c>
      <c r="AF50" s="111"/>
    </row>
    <row r="51" spans="1:32" s="115" customFormat="1" ht="16.5" customHeight="1">
      <c r="A51" s="407" t="s">
        <v>259</v>
      </c>
      <c r="B51" s="407"/>
      <c r="C51" s="180">
        <v>231</v>
      </c>
      <c r="D51" s="184">
        <v>107</v>
      </c>
      <c r="E51" s="174">
        <v>95</v>
      </c>
      <c r="F51" s="174">
        <v>12</v>
      </c>
      <c r="G51" s="174">
        <v>0</v>
      </c>
      <c r="H51" s="174">
        <v>0</v>
      </c>
      <c r="I51" s="174">
        <v>0</v>
      </c>
      <c r="J51" s="174">
        <v>0</v>
      </c>
      <c r="K51" s="174">
        <v>59</v>
      </c>
      <c r="L51" s="174">
        <v>4</v>
      </c>
      <c r="M51" s="174">
        <v>2</v>
      </c>
      <c r="N51" s="174">
        <v>2</v>
      </c>
      <c r="O51" s="174">
        <v>46</v>
      </c>
      <c r="P51" s="174">
        <v>1</v>
      </c>
      <c r="Q51" s="174">
        <v>10</v>
      </c>
      <c r="R51" s="174">
        <v>0</v>
      </c>
      <c r="S51" s="184">
        <v>0</v>
      </c>
      <c r="T51" s="174">
        <v>0</v>
      </c>
      <c r="U51" s="174">
        <v>0</v>
      </c>
      <c r="V51" s="174">
        <v>0</v>
      </c>
      <c r="W51" s="174">
        <v>0</v>
      </c>
      <c r="X51" s="174">
        <v>3</v>
      </c>
      <c r="Y51" s="174">
        <v>101</v>
      </c>
      <c r="Z51" s="174">
        <v>12</v>
      </c>
      <c r="AA51" s="174">
        <v>3</v>
      </c>
      <c r="AB51" s="174">
        <v>0</v>
      </c>
      <c r="AC51" s="175">
        <v>46.3</v>
      </c>
      <c r="AD51" s="175">
        <v>19.9</v>
      </c>
      <c r="AE51" s="402" t="s">
        <v>259</v>
      </c>
      <c r="AF51" s="403"/>
    </row>
    <row r="52" spans="1:32" ht="16.5" customHeight="1">
      <c r="A52" s="121"/>
      <c r="B52" s="124" t="s">
        <v>51</v>
      </c>
      <c r="C52" s="181">
        <v>83</v>
      </c>
      <c r="D52" s="182">
        <v>7</v>
      </c>
      <c r="E52" s="182">
        <v>5</v>
      </c>
      <c r="F52" s="182">
        <v>2</v>
      </c>
      <c r="G52" s="182">
        <v>0</v>
      </c>
      <c r="H52" s="182">
        <v>0</v>
      </c>
      <c r="I52" s="182">
        <v>0</v>
      </c>
      <c r="J52" s="182">
        <v>0</v>
      </c>
      <c r="K52" s="182">
        <v>24</v>
      </c>
      <c r="L52" s="182">
        <v>0</v>
      </c>
      <c r="M52" s="182">
        <v>0</v>
      </c>
      <c r="N52" s="182">
        <v>2</v>
      </c>
      <c r="O52" s="182">
        <v>41</v>
      </c>
      <c r="P52" s="182">
        <v>0</v>
      </c>
      <c r="Q52" s="182">
        <v>9</v>
      </c>
      <c r="R52" s="182">
        <v>0</v>
      </c>
      <c r="S52" s="182">
        <v>0</v>
      </c>
      <c r="T52" s="182">
        <v>0</v>
      </c>
      <c r="U52" s="182">
        <v>0</v>
      </c>
      <c r="V52" s="182">
        <v>0</v>
      </c>
      <c r="W52" s="182">
        <v>0</v>
      </c>
      <c r="X52" s="182">
        <v>0</v>
      </c>
      <c r="Y52" s="182">
        <v>5</v>
      </c>
      <c r="Z52" s="182">
        <v>2</v>
      </c>
      <c r="AA52" s="182">
        <v>0</v>
      </c>
      <c r="AB52" s="182">
        <v>0</v>
      </c>
      <c r="AC52" s="183">
        <v>8.4</v>
      </c>
      <c r="AD52" s="183">
        <v>49.4</v>
      </c>
      <c r="AE52" s="125" t="s">
        <v>51</v>
      </c>
      <c r="AF52" s="111"/>
    </row>
    <row r="53" spans="1:32" ht="16.5" customHeight="1">
      <c r="A53" s="121"/>
      <c r="B53" s="124" t="s">
        <v>52</v>
      </c>
      <c r="C53" s="181">
        <v>0</v>
      </c>
      <c r="D53" s="182">
        <v>0</v>
      </c>
      <c r="E53" s="182">
        <v>0</v>
      </c>
      <c r="F53" s="182">
        <v>0</v>
      </c>
      <c r="G53" s="182">
        <v>0</v>
      </c>
      <c r="H53" s="182">
        <v>0</v>
      </c>
      <c r="I53" s="182">
        <v>0</v>
      </c>
      <c r="J53" s="182">
        <v>0</v>
      </c>
      <c r="K53" s="182">
        <v>0</v>
      </c>
      <c r="L53" s="182">
        <v>0</v>
      </c>
      <c r="M53" s="182">
        <v>0</v>
      </c>
      <c r="N53" s="182">
        <v>0</v>
      </c>
      <c r="O53" s="182">
        <v>0</v>
      </c>
      <c r="P53" s="182">
        <v>0</v>
      </c>
      <c r="Q53" s="182">
        <v>0</v>
      </c>
      <c r="R53" s="182">
        <v>0</v>
      </c>
      <c r="S53" s="182">
        <v>0</v>
      </c>
      <c r="T53" s="182">
        <v>0</v>
      </c>
      <c r="U53" s="182">
        <v>0</v>
      </c>
      <c r="V53" s="182">
        <v>0</v>
      </c>
      <c r="W53" s="182">
        <v>0</v>
      </c>
      <c r="X53" s="182">
        <v>0</v>
      </c>
      <c r="Y53" s="182">
        <v>0</v>
      </c>
      <c r="Z53" s="182">
        <v>0</v>
      </c>
      <c r="AA53" s="182">
        <v>0</v>
      </c>
      <c r="AB53" s="182">
        <v>0</v>
      </c>
      <c r="AC53" s="185">
        <v>0</v>
      </c>
      <c r="AD53" s="183">
        <v>0</v>
      </c>
      <c r="AE53" s="125" t="s">
        <v>52</v>
      </c>
      <c r="AF53" s="111"/>
    </row>
    <row r="54" spans="1:32" ht="16.5" customHeight="1">
      <c r="A54" s="121"/>
      <c r="B54" s="124" t="s">
        <v>53</v>
      </c>
      <c r="C54" s="181">
        <v>148</v>
      </c>
      <c r="D54" s="182">
        <v>100</v>
      </c>
      <c r="E54" s="182">
        <v>90</v>
      </c>
      <c r="F54" s="182">
        <v>10</v>
      </c>
      <c r="G54" s="182">
        <v>0</v>
      </c>
      <c r="H54" s="182">
        <v>0</v>
      </c>
      <c r="I54" s="182">
        <v>0</v>
      </c>
      <c r="J54" s="182">
        <v>0</v>
      </c>
      <c r="K54" s="182">
        <v>35</v>
      </c>
      <c r="L54" s="182">
        <v>4</v>
      </c>
      <c r="M54" s="182">
        <v>2</v>
      </c>
      <c r="N54" s="182">
        <v>0</v>
      </c>
      <c r="O54" s="182">
        <v>5</v>
      </c>
      <c r="P54" s="182">
        <v>1</v>
      </c>
      <c r="Q54" s="182">
        <v>1</v>
      </c>
      <c r="R54" s="182">
        <v>0</v>
      </c>
      <c r="S54" s="182">
        <v>0</v>
      </c>
      <c r="T54" s="182">
        <v>0</v>
      </c>
      <c r="U54" s="182">
        <v>0</v>
      </c>
      <c r="V54" s="182">
        <v>0</v>
      </c>
      <c r="W54" s="182">
        <v>0</v>
      </c>
      <c r="X54" s="182">
        <v>3</v>
      </c>
      <c r="Y54" s="182">
        <v>96</v>
      </c>
      <c r="Z54" s="182">
        <v>10</v>
      </c>
      <c r="AA54" s="182">
        <v>3</v>
      </c>
      <c r="AB54" s="182">
        <v>0</v>
      </c>
      <c r="AC54" s="183">
        <v>67.6</v>
      </c>
      <c r="AD54" s="183">
        <v>3.4</v>
      </c>
      <c r="AE54" s="125" t="s">
        <v>53</v>
      </c>
      <c r="AF54" s="111"/>
    </row>
    <row r="55" spans="1:32" ht="16.5" customHeight="1">
      <c r="A55" s="121"/>
      <c r="B55" s="124" t="s">
        <v>54</v>
      </c>
      <c r="C55" s="181">
        <v>0</v>
      </c>
      <c r="D55" s="182">
        <v>0</v>
      </c>
      <c r="E55" s="182">
        <v>0</v>
      </c>
      <c r="F55" s="182">
        <v>0</v>
      </c>
      <c r="G55" s="182">
        <v>0</v>
      </c>
      <c r="H55" s="182">
        <v>0</v>
      </c>
      <c r="I55" s="182">
        <v>0</v>
      </c>
      <c r="J55" s="182">
        <v>0</v>
      </c>
      <c r="K55" s="182">
        <v>0</v>
      </c>
      <c r="L55" s="182">
        <v>0</v>
      </c>
      <c r="M55" s="182">
        <v>0</v>
      </c>
      <c r="N55" s="182">
        <v>0</v>
      </c>
      <c r="O55" s="182">
        <v>0</v>
      </c>
      <c r="P55" s="182">
        <v>0</v>
      </c>
      <c r="Q55" s="182">
        <v>0</v>
      </c>
      <c r="R55" s="182">
        <v>0</v>
      </c>
      <c r="S55" s="182">
        <v>0</v>
      </c>
      <c r="T55" s="182">
        <v>0</v>
      </c>
      <c r="U55" s="182">
        <v>0</v>
      </c>
      <c r="V55" s="182">
        <v>0</v>
      </c>
      <c r="W55" s="182">
        <v>0</v>
      </c>
      <c r="X55" s="182">
        <v>0</v>
      </c>
      <c r="Y55" s="182">
        <v>0</v>
      </c>
      <c r="Z55" s="182">
        <v>0</v>
      </c>
      <c r="AA55" s="182">
        <v>0</v>
      </c>
      <c r="AB55" s="182">
        <v>0</v>
      </c>
      <c r="AC55" s="185">
        <v>0</v>
      </c>
      <c r="AD55" s="185">
        <v>0</v>
      </c>
      <c r="AE55" s="125" t="s">
        <v>54</v>
      </c>
      <c r="AF55" s="111"/>
    </row>
    <row r="56" spans="1:35" s="126" customFormat="1" ht="16.5" customHeight="1">
      <c r="A56" s="407" t="s">
        <v>260</v>
      </c>
      <c r="B56" s="407"/>
      <c r="C56" s="180">
        <v>114</v>
      </c>
      <c r="D56" s="184">
        <v>27</v>
      </c>
      <c r="E56" s="174">
        <v>14</v>
      </c>
      <c r="F56" s="174">
        <v>13</v>
      </c>
      <c r="G56" s="174">
        <v>0</v>
      </c>
      <c r="H56" s="174">
        <v>0</v>
      </c>
      <c r="I56" s="174">
        <v>0</v>
      </c>
      <c r="J56" s="174">
        <v>0</v>
      </c>
      <c r="K56" s="174">
        <v>27</v>
      </c>
      <c r="L56" s="174">
        <v>1</v>
      </c>
      <c r="M56" s="174">
        <v>7</v>
      </c>
      <c r="N56" s="174">
        <v>0</v>
      </c>
      <c r="O56" s="174">
        <v>46</v>
      </c>
      <c r="P56" s="174">
        <v>2</v>
      </c>
      <c r="Q56" s="174">
        <v>4</v>
      </c>
      <c r="R56" s="174">
        <v>0</v>
      </c>
      <c r="S56" s="184">
        <v>1</v>
      </c>
      <c r="T56" s="174">
        <v>0</v>
      </c>
      <c r="U56" s="174">
        <v>0</v>
      </c>
      <c r="V56" s="174">
        <v>1</v>
      </c>
      <c r="W56" s="174">
        <v>0</v>
      </c>
      <c r="X56" s="174">
        <v>1</v>
      </c>
      <c r="Y56" s="174">
        <v>15</v>
      </c>
      <c r="Z56" s="174">
        <v>13</v>
      </c>
      <c r="AA56" s="174">
        <v>0</v>
      </c>
      <c r="AB56" s="174">
        <v>0</v>
      </c>
      <c r="AC56" s="175">
        <v>23.7</v>
      </c>
      <c r="AD56" s="175">
        <v>41.2</v>
      </c>
      <c r="AE56" s="402" t="s">
        <v>260</v>
      </c>
      <c r="AF56" s="403"/>
      <c r="AH56" s="115"/>
      <c r="AI56" s="115"/>
    </row>
    <row r="57" spans="1:32" ht="16.5" customHeight="1">
      <c r="A57" s="121"/>
      <c r="B57" s="124" t="s">
        <v>55</v>
      </c>
      <c r="C57" s="181">
        <v>24</v>
      </c>
      <c r="D57" s="182">
        <v>2</v>
      </c>
      <c r="E57" s="182">
        <v>1</v>
      </c>
      <c r="F57" s="182">
        <v>1</v>
      </c>
      <c r="G57" s="182">
        <v>0</v>
      </c>
      <c r="H57" s="182">
        <v>0</v>
      </c>
      <c r="I57" s="182">
        <v>0</v>
      </c>
      <c r="J57" s="182">
        <v>0</v>
      </c>
      <c r="K57" s="182">
        <v>1</v>
      </c>
      <c r="L57" s="182">
        <v>0</v>
      </c>
      <c r="M57" s="182">
        <v>3</v>
      </c>
      <c r="N57" s="182">
        <v>0</v>
      </c>
      <c r="O57" s="182">
        <v>16</v>
      </c>
      <c r="P57" s="182">
        <v>1</v>
      </c>
      <c r="Q57" s="182">
        <v>1</v>
      </c>
      <c r="R57" s="182">
        <v>0</v>
      </c>
      <c r="S57" s="182">
        <v>1</v>
      </c>
      <c r="T57" s="182">
        <v>0</v>
      </c>
      <c r="U57" s="182">
        <v>0</v>
      </c>
      <c r="V57" s="182">
        <v>1</v>
      </c>
      <c r="W57" s="182">
        <v>0</v>
      </c>
      <c r="X57" s="182">
        <v>0</v>
      </c>
      <c r="Y57" s="182">
        <v>1</v>
      </c>
      <c r="Z57" s="182">
        <v>1</v>
      </c>
      <c r="AA57" s="182">
        <v>0</v>
      </c>
      <c r="AB57" s="182">
        <v>0</v>
      </c>
      <c r="AC57" s="183">
        <v>8.3</v>
      </c>
      <c r="AD57" s="183">
        <v>70.8</v>
      </c>
      <c r="AE57" s="125" t="s">
        <v>55</v>
      </c>
      <c r="AF57" s="111"/>
    </row>
    <row r="58" spans="1:35" s="101" customFormat="1" ht="16.5" customHeight="1">
      <c r="A58" s="121"/>
      <c r="B58" s="124" t="s">
        <v>70</v>
      </c>
      <c r="C58" s="181">
        <v>90</v>
      </c>
      <c r="D58" s="182">
        <v>25</v>
      </c>
      <c r="E58" s="182">
        <v>13</v>
      </c>
      <c r="F58" s="182">
        <v>12</v>
      </c>
      <c r="G58" s="182">
        <v>0</v>
      </c>
      <c r="H58" s="182">
        <v>0</v>
      </c>
      <c r="I58" s="182">
        <v>0</v>
      </c>
      <c r="J58" s="182">
        <v>0</v>
      </c>
      <c r="K58" s="182">
        <v>26</v>
      </c>
      <c r="L58" s="182">
        <v>1</v>
      </c>
      <c r="M58" s="182">
        <v>4</v>
      </c>
      <c r="N58" s="182">
        <v>0</v>
      </c>
      <c r="O58" s="182">
        <v>30</v>
      </c>
      <c r="P58" s="182">
        <v>1</v>
      </c>
      <c r="Q58" s="182">
        <v>3</v>
      </c>
      <c r="R58" s="182">
        <v>0</v>
      </c>
      <c r="S58" s="182">
        <v>0</v>
      </c>
      <c r="T58" s="182">
        <v>0</v>
      </c>
      <c r="U58" s="182">
        <v>0</v>
      </c>
      <c r="V58" s="182">
        <v>0</v>
      </c>
      <c r="W58" s="182">
        <v>0</v>
      </c>
      <c r="X58" s="182">
        <v>1</v>
      </c>
      <c r="Y58" s="182">
        <v>14</v>
      </c>
      <c r="Z58" s="182">
        <v>12</v>
      </c>
      <c r="AA58" s="182">
        <v>0</v>
      </c>
      <c r="AB58" s="182">
        <v>0</v>
      </c>
      <c r="AC58" s="183">
        <v>27.8</v>
      </c>
      <c r="AD58" s="183">
        <v>33.3</v>
      </c>
      <c r="AE58" s="125" t="s">
        <v>70</v>
      </c>
      <c r="AF58" s="111"/>
      <c r="AH58" s="98"/>
      <c r="AI58" s="98"/>
    </row>
    <row r="59" spans="1:32" s="115" customFormat="1" ht="16.5" customHeight="1">
      <c r="A59" s="407" t="s">
        <v>261</v>
      </c>
      <c r="B59" s="410"/>
      <c r="C59" s="180">
        <v>231</v>
      </c>
      <c r="D59" s="184">
        <v>57</v>
      </c>
      <c r="E59" s="174">
        <v>38</v>
      </c>
      <c r="F59" s="174">
        <v>19</v>
      </c>
      <c r="G59" s="174">
        <v>0</v>
      </c>
      <c r="H59" s="174">
        <v>0</v>
      </c>
      <c r="I59" s="174">
        <v>0</v>
      </c>
      <c r="J59" s="174">
        <v>0</v>
      </c>
      <c r="K59" s="174">
        <v>77</v>
      </c>
      <c r="L59" s="174">
        <v>1</v>
      </c>
      <c r="M59" s="174">
        <v>2</v>
      </c>
      <c r="N59" s="174">
        <v>1</v>
      </c>
      <c r="O59" s="174">
        <v>75</v>
      </c>
      <c r="P59" s="174">
        <v>1</v>
      </c>
      <c r="Q59" s="174">
        <v>16</v>
      </c>
      <c r="R59" s="174">
        <v>1</v>
      </c>
      <c r="S59" s="184">
        <v>1</v>
      </c>
      <c r="T59" s="174">
        <v>0</v>
      </c>
      <c r="U59" s="174">
        <v>1</v>
      </c>
      <c r="V59" s="174">
        <v>0</v>
      </c>
      <c r="W59" s="174">
        <v>0</v>
      </c>
      <c r="X59" s="174">
        <v>6</v>
      </c>
      <c r="Y59" s="174">
        <v>39</v>
      </c>
      <c r="Z59" s="174">
        <v>19</v>
      </c>
      <c r="AA59" s="174">
        <v>2</v>
      </c>
      <c r="AB59" s="174">
        <v>1</v>
      </c>
      <c r="AC59" s="175">
        <v>24.7</v>
      </c>
      <c r="AD59" s="175">
        <v>32.9</v>
      </c>
      <c r="AE59" s="402" t="s">
        <v>261</v>
      </c>
      <c r="AF59" s="409"/>
    </row>
    <row r="60" spans="1:32" ht="16.5" customHeight="1">
      <c r="A60" s="127"/>
      <c r="B60" s="124" t="s">
        <v>56</v>
      </c>
      <c r="C60" s="181">
        <v>90</v>
      </c>
      <c r="D60" s="182">
        <v>25</v>
      </c>
      <c r="E60" s="182">
        <v>15</v>
      </c>
      <c r="F60" s="182">
        <v>10</v>
      </c>
      <c r="G60" s="182">
        <v>0</v>
      </c>
      <c r="H60" s="182">
        <v>0</v>
      </c>
      <c r="I60" s="182">
        <v>0</v>
      </c>
      <c r="J60" s="182">
        <v>0</v>
      </c>
      <c r="K60" s="182">
        <v>24</v>
      </c>
      <c r="L60" s="182">
        <v>0</v>
      </c>
      <c r="M60" s="182">
        <v>1</v>
      </c>
      <c r="N60" s="182">
        <v>1</v>
      </c>
      <c r="O60" s="182">
        <v>37</v>
      </c>
      <c r="P60" s="182">
        <v>1</v>
      </c>
      <c r="Q60" s="182">
        <v>1</v>
      </c>
      <c r="R60" s="182">
        <v>0</v>
      </c>
      <c r="S60" s="182">
        <v>0</v>
      </c>
      <c r="T60" s="182">
        <v>0</v>
      </c>
      <c r="U60" s="182">
        <v>0</v>
      </c>
      <c r="V60" s="182">
        <v>0</v>
      </c>
      <c r="W60" s="182">
        <v>0</v>
      </c>
      <c r="X60" s="182">
        <v>2</v>
      </c>
      <c r="Y60" s="182">
        <v>15</v>
      </c>
      <c r="Z60" s="182">
        <v>10</v>
      </c>
      <c r="AA60" s="182">
        <v>2</v>
      </c>
      <c r="AB60" s="182">
        <v>0</v>
      </c>
      <c r="AC60" s="183">
        <v>27.8</v>
      </c>
      <c r="AD60" s="183">
        <v>41.1</v>
      </c>
      <c r="AE60" s="125" t="s">
        <v>56</v>
      </c>
      <c r="AF60" s="111"/>
    </row>
    <row r="61" spans="1:32" ht="16.5" customHeight="1">
      <c r="A61" s="127"/>
      <c r="B61" s="124" t="s">
        <v>188</v>
      </c>
      <c r="C61" s="181">
        <v>141</v>
      </c>
      <c r="D61" s="182">
        <v>32</v>
      </c>
      <c r="E61" s="182">
        <v>23</v>
      </c>
      <c r="F61" s="182">
        <v>9</v>
      </c>
      <c r="G61" s="182">
        <v>0</v>
      </c>
      <c r="H61" s="182">
        <v>0</v>
      </c>
      <c r="I61" s="182">
        <v>0</v>
      </c>
      <c r="J61" s="182">
        <v>0</v>
      </c>
      <c r="K61" s="182">
        <v>53</v>
      </c>
      <c r="L61" s="307">
        <v>1</v>
      </c>
      <c r="M61" s="182">
        <v>1</v>
      </c>
      <c r="N61" s="182">
        <v>0</v>
      </c>
      <c r="O61" s="182">
        <v>38</v>
      </c>
      <c r="P61" s="182">
        <v>0</v>
      </c>
      <c r="Q61" s="182">
        <v>15</v>
      </c>
      <c r="R61" s="182">
        <v>1</v>
      </c>
      <c r="S61" s="182">
        <v>1</v>
      </c>
      <c r="T61" s="182">
        <v>0</v>
      </c>
      <c r="U61" s="182">
        <v>1</v>
      </c>
      <c r="V61" s="182">
        <v>0</v>
      </c>
      <c r="W61" s="182">
        <v>0</v>
      </c>
      <c r="X61" s="182">
        <v>4</v>
      </c>
      <c r="Y61" s="182">
        <v>24</v>
      </c>
      <c r="Z61" s="182">
        <v>9</v>
      </c>
      <c r="AA61" s="182">
        <v>0</v>
      </c>
      <c r="AB61" s="182">
        <v>1</v>
      </c>
      <c r="AC61" s="183">
        <v>22.7</v>
      </c>
      <c r="AD61" s="183">
        <v>27.7</v>
      </c>
      <c r="AE61" s="125" t="s">
        <v>188</v>
      </c>
      <c r="AF61" s="111"/>
    </row>
    <row r="62" spans="1:32" s="115" customFormat="1" ht="16.5" customHeight="1">
      <c r="A62" s="407" t="s">
        <v>262</v>
      </c>
      <c r="B62" s="407"/>
      <c r="C62" s="180">
        <v>15</v>
      </c>
      <c r="D62" s="184">
        <v>0</v>
      </c>
      <c r="E62" s="174">
        <v>0</v>
      </c>
      <c r="F62" s="174">
        <v>0</v>
      </c>
      <c r="G62" s="174">
        <v>0</v>
      </c>
      <c r="H62" s="174">
        <v>0</v>
      </c>
      <c r="I62" s="174">
        <v>0</v>
      </c>
      <c r="J62" s="174">
        <v>0</v>
      </c>
      <c r="K62" s="174">
        <v>0</v>
      </c>
      <c r="L62" s="174">
        <v>1</v>
      </c>
      <c r="M62" s="174">
        <v>0</v>
      </c>
      <c r="N62" s="174">
        <v>0</v>
      </c>
      <c r="O62" s="174">
        <v>4</v>
      </c>
      <c r="P62" s="174">
        <v>1</v>
      </c>
      <c r="Q62" s="174">
        <v>9</v>
      </c>
      <c r="R62" s="174">
        <v>0</v>
      </c>
      <c r="S62" s="184">
        <v>0</v>
      </c>
      <c r="T62" s="174">
        <v>0</v>
      </c>
      <c r="U62" s="174">
        <v>0</v>
      </c>
      <c r="V62" s="174">
        <v>0</v>
      </c>
      <c r="W62" s="174">
        <v>0</v>
      </c>
      <c r="X62" s="174">
        <v>0</v>
      </c>
      <c r="Y62" s="174">
        <v>0</v>
      </c>
      <c r="Z62" s="174">
        <v>0</v>
      </c>
      <c r="AA62" s="174">
        <v>0</v>
      </c>
      <c r="AB62" s="174">
        <v>0</v>
      </c>
      <c r="AC62" s="175">
        <v>0</v>
      </c>
      <c r="AD62" s="175">
        <v>26.7</v>
      </c>
      <c r="AE62" s="402" t="s">
        <v>262</v>
      </c>
      <c r="AF62" s="403"/>
    </row>
    <row r="63" spans="1:32" ht="16.5" customHeight="1">
      <c r="A63" s="127"/>
      <c r="B63" s="124" t="s">
        <v>57</v>
      </c>
      <c r="C63" s="181">
        <v>15</v>
      </c>
      <c r="D63" s="182">
        <v>0</v>
      </c>
      <c r="E63" s="182">
        <v>0</v>
      </c>
      <c r="F63" s="182">
        <v>0</v>
      </c>
      <c r="G63" s="182">
        <v>0</v>
      </c>
      <c r="H63" s="182">
        <v>0</v>
      </c>
      <c r="I63" s="182">
        <v>0</v>
      </c>
      <c r="J63" s="182">
        <v>0</v>
      </c>
      <c r="K63" s="182">
        <v>0</v>
      </c>
      <c r="L63" s="182">
        <v>1</v>
      </c>
      <c r="M63" s="182">
        <v>0</v>
      </c>
      <c r="N63" s="182">
        <v>0</v>
      </c>
      <c r="O63" s="182">
        <v>4</v>
      </c>
      <c r="P63" s="182">
        <v>1</v>
      </c>
      <c r="Q63" s="182">
        <v>9</v>
      </c>
      <c r="R63" s="182">
        <v>0</v>
      </c>
      <c r="S63" s="182">
        <v>0</v>
      </c>
      <c r="T63" s="182">
        <v>0</v>
      </c>
      <c r="U63" s="182">
        <v>0</v>
      </c>
      <c r="V63" s="182">
        <v>0</v>
      </c>
      <c r="W63" s="182">
        <v>0</v>
      </c>
      <c r="X63" s="182">
        <v>0</v>
      </c>
      <c r="Y63" s="182">
        <v>0</v>
      </c>
      <c r="Z63" s="182">
        <v>0</v>
      </c>
      <c r="AA63" s="182">
        <v>0</v>
      </c>
      <c r="AB63" s="182">
        <v>0</v>
      </c>
      <c r="AC63" s="183">
        <v>0</v>
      </c>
      <c r="AD63" s="183">
        <v>26.7</v>
      </c>
      <c r="AE63" s="125" t="s">
        <v>57</v>
      </c>
      <c r="AF63" s="111"/>
    </row>
    <row r="64" spans="1:35" s="126" customFormat="1" ht="16.5" customHeight="1">
      <c r="A64" s="407" t="s">
        <v>263</v>
      </c>
      <c r="B64" s="408"/>
      <c r="C64" s="174">
        <v>60</v>
      </c>
      <c r="D64" s="184">
        <v>9</v>
      </c>
      <c r="E64" s="174">
        <v>6</v>
      </c>
      <c r="F64" s="174">
        <v>3</v>
      </c>
      <c r="G64" s="174">
        <v>0</v>
      </c>
      <c r="H64" s="174">
        <v>0</v>
      </c>
      <c r="I64" s="174">
        <v>0</v>
      </c>
      <c r="J64" s="174">
        <v>0</v>
      </c>
      <c r="K64" s="174">
        <v>16</v>
      </c>
      <c r="L64" s="174">
        <v>0</v>
      </c>
      <c r="M64" s="174">
        <v>1</v>
      </c>
      <c r="N64" s="174">
        <v>0</v>
      </c>
      <c r="O64" s="174">
        <v>28</v>
      </c>
      <c r="P64" s="174">
        <v>1</v>
      </c>
      <c r="Q64" s="174">
        <v>5</v>
      </c>
      <c r="R64" s="174">
        <v>0</v>
      </c>
      <c r="S64" s="184">
        <v>0</v>
      </c>
      <c r="T64" s="174">
        <v>0</v>
      </c>
      <c r="U64" s="174">
        <v>0</v>
      </c>
      <c r="V64" s="174">
        <v>0</v>
      </c>
      <c r="W64" s="174">
        <v>0</v>
      </c>
      <c r="X64" s="174">
        <v>5</v>
      </c>
      <c r="Y64" s="174">
        <v>6</v>
      </c>
      <c r="Z64" s="174">
        <v>3</v>
      </c>
      <c r="AA64" s="174">
        <v>0</v>
      </c>
      <c r="AB64" s="174">
        <v>0</v>
      </c>
      <c r="AC64" s="175">
        <v>15</v>
      </c>
      <c r="AD64" s="175">
        <v>46.7</v>
      </c>
      <c r="AE64" s="402" t="s">
        <v>263</v>
      </c>
      <c r="AF64" s="409"/>
      <c r="AH64" s="115"/>
      <c r="AI64" s="115"/>
    </row>
    <row r="65" spans="1:35" s="101" customFormat="1" ht="16.5" customHeight="1">
      <c r="A65" s="127"/>
      <c r="B65" s="128" t="s">
        <v>189</v>
      </c>
      <c r="C65" s="186">
        <v>60</v>
      </c>
      <c r="D65" s="182">
        <v>9</v>
      </c>
      <c r="E65" s="182">
        <v>6</v>
      </c>
      <c r="F65" s="182">
        <v>3</v>
      </c>
      <c r="G65" s="182">
        <v>0</v>
      </c>
      <c r="H65" s="182">
        <v>0</v>
      </c>
      <c r="I65" s="182">
        <v>0</v>
      </c>
      <c r="J65" s="182">
        <v>0</v>
      </c>
      <c r="K65" s="182">
        <v>16</v>
      </c>
      <c r="L65" s="182">
        <v>0</v>
      </c>
      <c r="M65" s="182">
        <v>1</v>
      </c>
      <c r="N65" s="182">
        <v>0</v>
      </c>
      <c r="O65" s="182">
        <v>28</v>
      </c>
      <c r="P65" s="182">
        <v>1</v>
      </c>
      <c r="Q65" s="182">
        <v>5</v>
      </c>
      <c r="R65" s="182">
        <v>0</v>
      </c>
      <c r="S65" s="182">
        <v>0</v>
      </c>
      <c r="T65" s="182">
        <v>0</v>
      </c>
      <c r="U65" s="182">
        <v>0</v>
      </c>
      <c r="V65" s="182">
        <v>0</v>
      </c>
      <c r="W65" s="182">
        <v>0</v>
      </c>
      <c r="X65" s="182">
        <v>5</v>
      </c>
      <c r="Y65" s="182">
        <v>6</v>
      </c>
      <c r="Z65" s="182">
        <v>3</v>
      </c>
      <c r="AA65" s="182">
        <v>0</v>
      </c>
      <c r="AB65" s="182">
        <v>0</v>
      </c>
      <c r="AC65" s="183">
        <v>15</v>
      </c>
      <c r="AD65" s="183">
        <v>46.7</v>
      </c>
      <c r="AE65" s="125" t="s">
        <v>189</v>
      </c>
      <c r="AF65" s="111"/>
      <c r="AH65" s="98"/>
      <c r="AI65" s="98"/>
    </row>
    <row r="66" spans="1:32" s="101" customFormat="1" ht="16.5" customHeight="1">
      <c r="A66" s="99"/>
      <c r="B66" s="12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130"/>
      <c r="AD66" s="130"/>
      <c r="AE66" s="131"/>
      <c r="AF66" s="99"/>
    </row>
    <row r="67" spans="2:30" ht="11.25" customHeight="1">
      <c r="B67" s="288"/>
      <c r="C67" s="288"/>
      <c r="D67" s="288"/>
      <c r="E67" s="288"/>
      <c r="F67" s="288"/>
      <c r="G67" s="288"/>
      <c r="H67" s="288"/>
      <c r="I67" s="288"/>
      <c r="J67" s="28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308"/>
      <c r="AD67" s="308"/>
    </row>
    <row r="68" spans="2:10" ht="11.25" customHeight="1">
      <c r="B68" s="288"/>
      <c r="C68" s="288"/>
      <c r="D68" s="101"/>
      <c r="E68" s="101"/>
      <c r="F68" s="101"/>
      <c r="G68" s="101"/>
      <c r="H68" s="101"/>
      <c r="I68" s="101"/>
      <c r="J68" s="101"/>
    </row>
    <row r="69" spans="2:3" ht="11.25" customHeight="1">
      <c r="B69" s="298"/>
      <c r="C69" s="298"/>
    </row>
    <row r="70" spans="2:3" ht="11.25" customHeight="1">
      <c r="B70" s="298"/>
      <c r="C70" s="298"/>
    </row>
    <row r="71" spans="2:3" ht="11.25" customHeight="1">
      <c r="B71" s="298"/>
      <c r="C71" s="298"/>
    </row>
    <row r="72" spans="2:3" ht="11.25" customHeight="1">
      <c r="B72" s="298"/>
      <c r="C72" s="298"/>
    </row>
    <row r="73" spans="2:3" ht="11.25" customHeight="1">
      <c r="B73" s="298"/>
      <c r="C73" s="298"/>
    </row>
    <row r="74" spans="2:3" ht="11.25" customHeight="1">
      <c r="B74" s="298"/>
      <c r="C74" s="298"/>
    </row>
    <row r="75" spans="2:3" ht="11.25" customHeight="1">
      <c r="B75" s="298"/>
      <c r="C75" s="298"/>
    </row>
    <row r="76" spans="2:3" ht="11.25" customHeight="1">
      <c r="B76" s="298"/>
      <c r="C76" s="298"/>
    </row>
    <row r="77" spans="2:3" ht="11.25" customHeight="1">
      <c r="B77" s="298"/>
      <c r="C77" s="298"/>
    </row>
    <row r="78" spans="2:3" ht="11.25" customHeight="1">
      <c r="B78" s="298"/>
      <c r="C78" s="298"/>
    </row>
    <row r="79" spans="2:3" ht="11.25" customHeight="1">
      <c r="B79" s="298"/>
      <c r="C79" s="298"/>
    </row>
    <row r="80" spans="2:3" ht="11.25" customHeight="1">
      <c r="B80" s="298"/>
      <c r="C80" s="298"/>
    </row>
    <row r="81" spans="2:3" ht="11.25" customHeight="1">
      <c r="B81" s="298"/>
      <c r="C81" s="298"/>
    </row>
  </sheetData>
  <sheetProtection/>
  <mergeCells count="55">
    <mergeCell ref="A59:B59"/>
    <mergeCell ref="AD4:AD7"/>
    <mergeCell ref="AE62:AF62"/>
    <mergeCell ref="AE51:AF51"/>
    <mergeCell ref="AE15:AF15"/>
    <mergeCell ref="AE34:AF34"/>
    <mergeCell ref="AE37:AF37"/>
    <mergeCell ref="AE42:AF42"/>
    <mergeCell ref="AE44:AF44"/>
    <mergeCell ref="AE47:AF47"/>
    <mergeCell ref="AE64:AF64"/>
    <mergeCell ref="AE56:AF56"/>
    <mergeCell ref="AE59:AF59"/>
    <mergeCell ref="A42:B42"/>
    <mergeCell ref="A44:B44"/>
    <mergeCell ref="A47:B47"/>
    <mergeCell ref="A51:B51"/>
    <mergeCell ref="A56:B56"/>
    <mergeCell ref="A64:B64"/>
    <mergeCell ref="A62:B62"/>
    <mergeCell ref="X12:X13"/>
    <mergeCell ref="A34:B34"/>
    <mergeCell ref="A37:B37"/>
    <mergeCell ref="Q4:Q7"/>
    <mergeCell ref="R4:R7"/>
    <mergeCell ref="S4:W6"/>
    <mergeCell ref="N4:N7"/>
    <mergeCell ref="A15:B15"/>
    <mergeCell ref="F5:F7"/>
    <mergeCell ref="A4:B7"/>
    <mergeCell ref="L12:L13"/>
    <mergeCell ref="M12:M13"/>
    <mergeCell ref="A1:N1"/>
    <mergeCell ref="D4:J4"/>
    <mergeCell ref="C4:C7"/>
    <mergeCell ref="K4:K7"/>
    <mergeCell ref="H5:H7"/>
    <mergeCell ref="I5:I7"/>
    <mergeCell ref="D5:D7"/>
    <mergeCell ref="E5:E7"/>
    <mergeCell ref="M6:M7"/>
    <mergeCell ref="J5:J7"/>
    <mergeCell ref="AE4:AF7"/>
    <mergeCell ref="G5:G7"/>
    <mergeCell ref="P4:P7"/>
    <mergeCell ref="L4:M5"/>
    <mergeCell ref="L6:L7"/>
    <mergeCell ref="O4:O7"/>
    <mergeCell ref="X4:X7"/>
    <mergeCell ref="AA12:AA13"/>
    <mergeCell ref="AB12:AB13"/>
    <mergeCell ref="AC4:AC7"/>
    <mergeCell ref="AA6:AB6"/>
    <mergeCell ref="Y4:AB5"/>
    <mergeCell ref="Y6:Z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4:AV77"/>
  <sheetViews>
    <sheetView showGridLines="0" zoomScalePageLayoutView="0" workbookViewId="0" topLeftCell="A1">
      <selection activeCell="A1" sqref="A1"/>
    </sheetView>
  </sheetViews>
  <sheetFormatPr defaultColWidth="8.66015625" defaultRowHeight="15" customHeight="1"/>
  <cols>
    <col min="1" max="1" width="9.5" style="6" customWidth="1"/>
    <col min="2" max="4" width="6.33203125" style="6" customWidth="1"/>
    <col min="5" max="5" width="7.08203125" style="6" bestFit="1" customWidth="1"/>
    <col min="6" max="31" width="6" style="6" customWidth="1"/>
    <col min="32" max="32" width="5.58203125" style="6" customWidth="1"/>
    <col min="33" max="16384" width="8.58203125" style="6" customWidth="1"/>
  </cols>
  <sheetData>
    <row r="4" spans="1:25" s="11" customFormat="1" ht="12" customHeight="1">
      <c r="A4" s="464" t="s">
        <v>227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10"/>
      <c r="R4" s="10"/>
      <c r="S4" s="10"/>
      <c r="T4" s="10"/>
      <c r="U4" s="10"/>
      <c r="V4" s="10"/>
      <c r="W4" s="10"/>
      <c r="Y4" s="10"/>
    </row>
    <row r="5" spans="1:31" s="11" customFormat="1" ht="12" customHeight="1">
      <c r="A5" s="25" t="s">
        <v>179</v>
      </c>
      <c r="B5" s="8"/>
      <c r="C5" s="8"/>
      <c r="D5" s="8"/>
      <c r="E5" s="8"/>
      <c r="F5" s="8"/>
      <c r="G5" s="8"/>
      <c r="H5" s="8"/>
      <c r="I5" s="8"/>
      <c r="J5" s="8"/>
      <c r="K5" s="8"/>
      <c r="L5" s="8" t="s">
        <v>14</v>
      </c>
      <c r="N5" s="8"/>
      <c r="O5" s="8"/>
      <c r="P5" s="8"/>
      <c r="Q5" s="8" t="s">
        <v>178</v>
      </c>
      <c r="R5" s="8"/>
      <c r="S5" s="8"/>
      <c r="T5" s="8"/>
      <c r="U5" s="8"/>
      <c r="V5" s="8"/>
      <c r="W5" s="8"/>
      <c r="X5" s="8"/>
      <c r="Y5" s="8"/>
      <c r="Z5" s="8"/>
      <c r="AA5" s="26"/>
      <c r="AB5" s="12"/>
      <c r="AC5" s="12"/>
      <c r="AD5" s="12"/>
      <c r="AE5" s="12" t="s">
        <v>2</v>
      </c>
    </row>
    <row r="6" spans="1:31" s="11" customFormat="1" ht="12" customHeight="1">
      <c r="A6" s="27"/>
      <c r="B6" s="431" t="s">
        <v>0</v>
      </c>
      <c r="C6" s="432"/>
      <c r="D6" s="433"/>
      <c r="E6" s="469" t="s">
        <v>174</v>
      </c>
      <c r="F6" s="452"/>
      <c r="G6" s="470"/>
      <c r="H6" s="431" t="s">
        <v>180</v>
      </c>
      <c r="I6" s="432"/>
      <c r="J6" s="433"/>
      <c r="K6" s="443" t="s">
        <v>181</v>
      </c>
      <c r="L6" s="444"/>
      <c r="M6" s="445"/>
      <c r="N6" s="440" t="s">
        <v>171</v>
      </c>
      <c r="O6" s="441"/>
      <c r="P6" s="442"/>
      <c r="Q6" s="431" t="s">
        <v>182</v>
      </c>
      <c r="R6" s="432"/>
      <c r="S6" s="433"/>
      <c r="T6" s="446" t="s">
        <v>172</v>
      </c>
      <c r="U6" s="432"/>
      <c r="V6" s="433"/>
      <c r="W6" s="431" t="s">
        <v>173</v>
      </c>
      <c r="X6" s="432"/>
      <c r="Y6" s="433"/>
      <c r="Z6" s="451" t="s">
        <v>245</v>
      </c>
      <c r="AA6" s="452"/>
      <c r="AB6" s="452"/>
      <c r="AC6" s="447" t="s">
        <v>199</v>
      </c>
      <c r="AD6" s="448"/>
      <c r="AE6" s="448"/>
    </row>
    <row r="7" spans="1:31" s="11" customFormat="1" ht="12" customHeight="1">
      <c r="A7" s="60" t="s">
        <v>241</v>
      </c>
      <c r="B7" s="434"/>
      <c r="C7" s="435"/>
      <c r="D7" s="436"/>
      <c r="E7" s="471"/>
      <c r="F7" s="472"/>
      <c r="G7" s="473"/>
      <c r="H7" s="434" t="s">
        <v>183</v>
      </c>
      <c r="I7" s="435"/>
      <c r="J7" s="436"/>
      <c r="K7" s="37" t="s">
        <v>158</v>
      </c>
      <c r="L7" s="38"/>
      <c r="M7" s="39"/>
      <c r="N7" s="454" t="s">
        <v>157</v>
      </c>
      <c r="O7" s="455"/>
      <c r="P7" s="456"/>
      <c r="Q7" s="434"/>
      <c r="R7" s="435"/>
      <c r="S7" s="436"/>
      <c r="T7" s="434"/>
      <c r="U7" s="435"/>
      <c r="V7" s="436"/>
      <c r="W7" s="434"/>
      <c r="X7" s="435"/>
      <c r="Y7" s="436"/>
      <c r="Z7" s="453"/>
      <c r="AA7" s="453"/>
      <c r="AB7" s="453"/>
      <c r="AC7" s="449"/>
      <c r="AD7" s="450"/>
      <c r="AE7" s="450"/>
    </row>
    <row r="8" spans="1:31" ht="12" customHeight="1">
      <c r="A8" s="29"/>
      <c r="B8" s="30" t="s">
        <v>0</v>
      </c>
      <c r="C8" s="36" t="s">
        <v>8</v>
      </c>
      <c r="D8" s="34" t="s">
        <v>1</v>
      </c>
      <c r="E8" s="30" t="s">
        <v>0</v>
      </c>
      <c r="F8" s="36" t="s">
        <v>8</v>
      </c>
      <c r="G8" s="35" t="s">
        <v>1</v>
      </c>
      <c r="H8" s="34" t="s">
        <v>0</v>
      </c>
      <c r="I8" s="36" t="s">
        <v>8</v>
      </c>
      <c r="J8" s="34" t="s">
        <v>1</v>
      </c>
      <c r="K8" s="30" t="s">
        <v>0</v>
      </c>
      <c r="L8" s="36" t="s">
        <v>8</v>
      </c>
      <c r="M8" s="35" t="s">
        <v>1</v>
      </c>
      <c r="N8" s="34" t="s">
        <v>0</v>
      </c>
      <c r="O8" s="36" t="s">
        <v>8</v>
      </c>
      <c r="P8" s="34" t="s">
        <v>1</v>
      </c>
      <c r="Q8" s="30" t="s">
        <v>0</v>
      </c>
      <c r="R8" s="36" t="s">
        <v>8</v>
      </c>
      <c r="S8" s="35" t="s">
        <v>1</v>
      </c>
      <c r="T8" s="34" t="s">
        <v>0</v>
      </c>
      <c r="U8" s="36" t="s">
        <v>8</v>
      </c>
      <c r="V8" s="34" t="s">
        <v>1</v>
      </c>
      <c r="W8" s="36" t="s">
        <v>0</v>
      </c>
      <c r="X8" s="34" t="s">
        <v>8</v>
      </c>
      <c r="Y8" s="36" t="s">
        <v>1</v>
      </c>
      <c r="Z8" s="40" t="s">
        <v>0</v>
      </c>
      <c r="AA8" s="36" t="s">
        <v>8</v>
      </c>
      <c r="AB8" s="41" t="s">
        <v>1</v>
      </c>
      <c r="AC8" s="42" t="s">
        <v>81</v>
      </c>
      <c r="AD8" s="36" t="s">
        <v>72</v>
      </c>
      <c r="AE8" s="43" t="s">
        <v>73</v>
      </c>
    </row>
    <row r="9" spans="1:31" ht="12" customHeight="1">
      <c r="A9" s="13"/>
      <c r="B9" s="3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2" customHeight="1">
      <c r="A10" s="267" t="s">
        <v>246</v>
      </c>
      <c r="B10" s="32">
        <v>21094</v>
      </c>
      <c r="C10" s="15">
        <v>10538</v>
      </c>
      <c r="D10" s="15">
        <v>10556</v>
      </c>
      <c r="E10" s="15">
        <v>10069</v>
      </c>
      <c r="F10" s="15">
        <v>4971</v>
      </c>
      <c r="G10" s="15">
        <v>5098</v>
      </c>
      <c r="H10" s="15">
        <v>3592</v>
      </c>
      <c r="I10" s="15">
        <v>1443</v>
      </c>
      <c r="J10" s="15">
        <v>2149</v>
      </c>
      <c r="K10" s="15">
        <v>1379</v>
      </c>
      <c r="L10" s="15">
        <v>829</v>
      </c>
      <c r="M10" s="15">
        <v>550</v>
      </c>
      <c r="N10" s="15">
        <v>382</v>
      </c>
      <c r="O10" s="15">
        <v>316</v>
      </c>
      <c r="P10" s="15">
        <v>66</v>
      </c>
      <c r="Q10" s="15">
        <v>4179</v>
      </c>
      <c r="R10" s="15">
        <v>2359</v>
      </c>
      <c r="S10" s="15">
        <v>1820</v>
      </c>
      <c r="T10" s="300">
        <v>516</v>
      </c>
      <c r="U10" s="300">
        <v>182</v>
      </c>
      <c r="V10" s="300">
        <v>334</v>
      </c>
      <c r="W10" s="15">
        <v>962</v>
      </c>
      <c r="X10" s="15">
        <v>432</v>
      </c>
      <c r="Y10" s="15">
        <v>530</v>
      </c>
      <c r="Z10" s="15">
        <v>15</v>
      </c>
      <c r="AA10" s="15">
        <v>6</v>
      </c>
      <c r="AB10" s="15">
        <v>9</v>
      </c>
      <c r="AC10" s="15">
        <v>26</v>
      </c>
      <c r="AD10" s="15">
        <v>3</v>
      </c>
      <c r="AE10" s="15">
        <v>23</v>
      </c>
    </row>
    <row r="11" spans="1:31" s="56" customFormat="1" ht="12" customHeight="1">
      <c r="A11" s="93" t="s">
        <v>248</v>
      </c>
      <c r="B11" s="58">
        <v>20539</v>
      </c>
      <c r="C11" s="59">
        <v>10335</v>
      </c>
      <c r="D11" s="59">
        <v>10204</v>
      </c>
      <c r="E11" s="59">
        <v>9348</v>
      </c>
      <c r="F11" s="59">
        <v>4592</v>
      </c>
      <c r="G11" s="59">
        <v>4756</v>
      </c>
      <c r="H11" s="59">
        <v>3556</v>
      </c>
      <c r="I11" s="59">
        <v>1469</v>
      </c>
      <c r="J11" s="59">
        <v>2087</v>
      </c>
      <c r="K11" s="59">
        <v>1552</v>
      </c>
      <c r="L11" s="59">
        <v>915</v>
      </c>
      <c r="M11" s="59">
        <v>637</v>
      </c>
      <c r="N11" s="59">
        <v>315</v>
      </c>
      <c r="O11" s="59">
        <v>273</v>
      </c>
      <c r="P11" s="59">
        <v>42</v>
      </c>
      <c r="Q11" s="59">
        <v>4147</v>
      </c>
      <c r="R11" s="59">
        <v>2407</v>
      </c>
      <c r="S11" s="59">
        <v>1740</v>
      </c>
      <c r="T11" s="59">
        <v>506</v>
      </c>
      <c r="U11" s="59">
        <v>167</v>
      </c>
      <c r="V11" s="59">
        <v>339</v>
      </c>
      <c r="W11" s="59">
        <v>1042</v>
      </c>
      <c r="X11" s="59">
        <v>481</v>
      </c>
      <c r="Y11" s="59">
        <v>561</v>
      </c>
      <c r="Z11" s="59">
        <v>73</v>
      </c>
      <c r="AA11" s="59">
        <v>31</v>
      </c>
      <c r="AB11" s="59">
        <v>42</v>
      </c>
      <c r="AC11" s="59">
        <v>29</v>
      </c>
      <c r="AD11" s="59">
        <v>5</v>
      </c>
      <c r="AE11" s="59">
        <v>24</v>
      </c>
    </row>
    <row r="12" spans="1:31" ht="12" customHeight="1">
      <c r="A12" s="13"/>
      <c r="B12" s="47" t="s">
        <v>285</v>
      </c>
      <c r="C12" s="18" t="s">
        <v>285</v>
      </c>
      <c r="D12" s="18" t="s">
        <v>285</v>
      </c>
      <c r="E12" s="18" t="s">
        <v>285</v>
      </c>
      <c r="F12" s="18" t="s">
        <v>285</v>
      </c>
      <c r="G12" s="18" t="s">
        <v>285</v>
      </c>
      <c r="H12" s="18" t="s">
        <v>285</v>
      </c>
      <c r="I12" s="18" t="s">
        <v>285</v>
      </c>
      <c r="J12" s="18" t="s">
        <v>285</v>
      </c>
      <c r="K12" s="18" t="s">
        <v>285</v>
      </c>
      <c r="L12" s="18" t="s">
        <v>285</v>
      </c>
      <c r="M12" s="18" t="s">
        <v>285</v>
      </c>
      <c r="N12" s="18" t="s">
        <v>285</v>
      </c>
      <c r="O12" s="18" t="s">
        <v>285</v>
      </c>
      <c r="P12" s="18" t="s">
        <v>285</v>
      </c>
      <c r="Q12" s="18" t="s">
        <v>285</v>
      </c>
      <c r="R12" s="18" t="s">
        <v>285</v>
      </c>
      <c r="S12" s="18" t="s">
        <v>285</v>
      </c>
      <c r="T12" s="18" t="s">
        <v>285</v>
      </c>
      <c r="U12" s="18" t="s">
        <v>285</v>
      </c>
      <c r="V12" s="18" t="s">
        <v>285</v>
      </c>
      <c r="W12" s="18" t="s">
        <v>285</v>
      </c>
      <c r="X12" s="18" t="s">
        <v>285</v>
      </c>
      <c r="Y12" s="18" t="s">
        <v>285</v>
      </c>
      <c r="Z12" s="18" t="s">
        <v>285</v>
      </c>
      <c r="AA12" s="18" t="s">
        <v>285</v>
      </c>
      <c r="AB12" s="18" t="s">
        <v>285</v>
      </c>
      <c r="AC12" s="18" t="s">
        <v>285</v>
      </c>
      <c r="AD12" s="18" t="s">
        <v>285</v>
      </c>
      <c r="AE12" s="18" t="s">
        <v>285</v>
      </c>
    </row>
    <row r="13" spans="1:31" ht="12" customHeight="1">
      <c r="A13" s="88" t="s">
        <v>184</v>
      </c>
      <c r="B13" s="32">
        <v>20090</v>
      </c>
      <c r="C13" s="15">
        <v>10059</v>
      </c>
      <c r="D13" s="15">
        <v>10031</v>
      </c>
      <c r="E13" s="15">
        <v>9312</v>
      </c>
      <c r="F13" s="15">
        <v>4569</v>
      </c>
      <c r="G13" s="15">
        <v>4743</v>
      </c>
      <c r="H13" s="15">
        <v>3501</v>
      </c>
      <c r="I13" s="15">
        <v>1442</v>
      </c>
      <c r="J13" s="15">
        <v>2059</v>
      </c>
      <c r="K13" s="15">
        <v>1543</v>
      </c>
      <c r="L13" s="15">
        <v>908</v>
      </c>
      <c r="M13" s="15">
        <v>635</v>
      </c>
      <c r="N13" s="15">
        <v>285</v>
      </c>
      <c r="O13" s="15">
        <v>243</v>
      </c>
      <c r="P13" s="15">
        <v>42</v>
      </c>
      <c r="Q13" s="15">
        <v>3997</v>
      </c>
      <c r="R13" s="15">
        <v>2309</v>
      </c>
      <c r="S13" s="15">
        <v>1688</v>
      </c>
      <c r="T13" s="15">
        <v>440</v>
      </c>
      <c r="U13" s="15">
        <v>137</v>
      </c>
      <c r="V13" s="15">
        <v>303</v>
      </c>
      <c r="W13" s="15">
        <v>949</v>
      </c>
      <c r="X13" s="15">
        <v>425</v>
      </c>
      <c r="Y13" s="15">
        <v>524</v>
      </c>
      <c r="Z13" s="15">
        <v>63</v>
      </c>
      <c r="AA13" s="15">
        <v>26</v>
      </c>
      <c r="AB13" s="15">
        <v>37</v>
      </c>
      <c r="AC13" s="15">
        <v>27</v>
      </c>
      <c r="AD13" s="15">
        <v>5</v>
      </c>
      <c r="AE13" s="15">
        <v>22</v>
      </c>
    </row>
    <row r="14" spans="1:31" ht="12" customHeight="1">
      <c r="A14" s="14" t="s">
        <v>19</v>
      </c>
      <c r="B14" s="32">
        <v>14584</v>
      </c>
      <c r="C14" s="15">
        <v>6659</v>
      </c>
      <c r="D14" s="15">
        <v>7925</v>
      </c>
      <c r="E14" s="15">
        <v>8046</v>
      </c>
      <c r="F14" s="301">
        <v>3798</v>
      </c>
      <c r="G14" s="301">
        <v>4248</v>
      </c>
      <c r="H14" s="15">
        <v>2496</v>
      </c>
      <c r="I14" s="193">
        <v>899</v>
      </c>
      <c r="J14" s="193">
        <v>1597</v>
      </c>
      <c r="K14" s="192">
        <v>1364</v>
      </c>
      <c r="L14" s="193">
        <v>812</v>
      </c>
      <c r="M14" s="193">
        <v>552</v>
      </c>
      <c r="N14" s="192">
        <v>125</v>
      </c>
      <c r="O14" s="193">
        <v>102</v>
      </c>
      <c r="P14" s="193">
        <v>23</v>
      </c>
      <c r="Q14" s="192">
        <v>1586</v>
      </c>
      <c r="R14" s="193">
        <v>666</v>
      </c>
      <c r="S14" s="193">
        <v>920</v>
      </c>
      <c r="T14" s="192">
        <v>278</v>
      </c>
      <c r="U14" s="193">
        <v>85</v>
      </c>
      <c r="V14" s="193">
        <v>193</v>
      </c>
      <c r="W14" s="192">
        <v>655</v>
      </c>
      <c r="X14" s="193">
        <v>285</v>
      </c>
      <c r="Y14" s="193">
        <v>370</v>
      </c>
      <c r="Z14" s="192">
        <v>34</v>
      </c>
      <c r="AA14" s="193">
        <v>12</v>
      </c>
      <c r="AB14" s="193">
        <v>22</v>
      </c>
      <c r="AC14" s="193">
        <v>15</v>
      </c>
      <c r="AD14" s="193">
        <v>3</v>
      </c>
      <c r="AE14" s="193">
        <v>12</v>
      </c>
    </row>
    <row r="15" spans="1:31" ht="12" customHeight="1">
      <c r="A15" s="14" t="s">
        <v>20</v>
      </c>
      <c r="B15" s="32">
        <v>671</v>
      </c>
      <c r="C15" s="15">
        <v>428</v>
      </c>
      <c r="D15" s="15">
        <v>243</v>
      </c>
      <c r="E15" s="15">
        <v>70</v>
      </c>
      <c r="F15" s="301">
        <v>53</v>
      </c>
      <c r="G15" s="301">
        <v>17</v>
      </c>
      <c r="H15" s="15">
        <v>125</v>
      </c>
      <c r="I15" s="193">
        <v>67</v>
      </c>
      <c r="J15" s="193">
        <v>58</v>
      </c>
      <c r="K15" s="192">
        <v>11</v>
      </c>
      <c r="L15" s="193">
        <v>5</v>
      </c>
      <c r="M15" s="193">
        <v>6</v>
      </c>
      <c r="N15" s="192">
        <v>26</v>
      </c>
      <c r="O15" s="193">
        <v>25</v>
      </c>
      <c r="P15" s="193">
        <v>1</v>
      </c>
      <c r="Q15" s="192">
        <v>325</v>
      </c>
      <c r="R15" s="193">
        <v>217</v>
      </c>
      <c r="S15" s="193">
        <v>108</v>
      </c>
      <c r="T15" s="192">
        <v>41</v>
      </c>
      <c r="U15" s="193">
        <v>22</v>
      </c>
      <c r="V15" s="193">
        <v>19</v>
      </c>
      <c r="W15" s="192">
        <v>57</v>
      </c>
      <c r="X15" s="193">
        <v>31</v>
      </c>
      <c r="Y15" s="193">
        <v>26</v>
      </c>
      <c r="Z15" s="192">
        <v>16</v>
      </c>
      <c r="AA15" s="193">
        <v>8</v>
      </c>
      <c r="AB15" s="193">
        <v>8</v>
      </c>
      <c r="AC15" s="193">
        <v>1</v>
      </c>
      <c r="AD15" s="193">
        <v>0</v>
      </c>
      <c r="AE15" s="193">
        <v>1</v>
      </c>
    </row>
    <row r="16" spans="1:31" ht="12" customHeight="1">
      <c r="A16" s="14" t="s">
        <v>21</v>
      </c>
      <c r="B16" s="32">
        <v>1721</v>
      </c>
      <c r="C16" s="15">
        <v>1491</v>
      </c>
      <c r="D16" s="15">
        <v>230</v>
      </c>
      <c r="E16" s="15">
        <v>365</v>
      </c>
      <c r="F16" s="301">
        <v>318</v>
      </c>
      <c r="G16" s="301">
        <v>47</v>
      </c>
      <c r="H16" s="15">
        <v>225</v>
      </c>
      <c r="I16" s="193">
        <v>177</v>
      </c>
      <c r="J16" s="193">
        <v>48</v>
      </c>
      <c r="K16" s="192">
        <v>41</v>
      </c>
      <c r="L16" s="193">
        <v>34</v>
      </c>
      <c r="M16" s="193">
        <v>7</v>
      </c>
      <c r="N16" s="192">
        <v>64</v>
      </c>
      <c r="O16" s="193">
        <v>59</v>
      </c>
      <c r="P16" s="193">
        <v>5</v>
      </c>
      <c r="Q16" s="192">
        <v>969</v>
      </c>
      <c r="R16" s="193">
        <v>863</v>
      </c>
      <c r="S16" s="193">
        <v>106</v>
      </c>
      <c r="T16" s="192">
        <v>13</v>
      </c>
      <c r="U16" s="193">
        <v>5</v>
      </c>
      <c r="V16" s="193">
        <v>8</v>
      </c>
      <c r="W16" s="192">
        <v>42</v>
      </c>
      <c r="X16" s="193">
        <v>33</v>
      </c>
      <c r="Y16" s="193">
        <v>9</v>
      </c>
      <c r="Z16" s="192">
        <v>2</v>
      </c>
      <c r="AA16" s="193">
        <v>2</v>
      </c>
      <c r="AB16" s="193">
        <v>0</v>
      </c>
      <c r="AC16" s="193">
        <v>0</v>
      </c>
      <c r="AD16" s="193">
        <v>0</v>
      </c>
      <c r="AE16" s="193">
        <v>0</v>
      </c>
    </row>
    <row r="17" spans="1:31" ht="12" customHeight="1">
      <c r="A17" s="14" t="s">
        <v>22</v>
      </c>
      <c r="B17" s="32">
        <v>1541</v>
      </c>
      <c r="C17" s="15">
        <v>809</v>
      </c>
      <c r="D17" s="15">
        <v>732</v>
      </c>
      <c r="E17" s="15">
        <v>272</v>
      </c>
      <c r="F17" s="301">
        <v>191</v>
      </c>
      <c r="G17" s="301">
        <v>81</v>
      </c>
      <c r="H17" s="15">
        <v>367</v>
      </c>
      <c r="I17" s="193">
        <v>198</v>
      </c>
      <c r="J17" s="193">
        <v>169</v>
      </c>
      <c r="K17" s="192">
        <v>20</v>
      </c>
      <c r="L17" s="193">
        <v>9</v>
      </c>
      <c r="M17" s="193">
        <v>11</v>
      </c>
      <c r="N17" s="192">
        <v>35</v>
      </c>
      <c r="O17" s="193">
        <v>32</v>
      </c>
      <c r="P17" s="193">
        <v>3</v>
      </c>
      <c r="Q17" s="192">
        <v>661</v>
      </c>
      <c r="R17" s="193">
        <v>316</v>
      </c>
      <c r="S17" s="193">
        <v>345</v>
      </c>
      <c r="T17" s="192">
        <v>80</v>
      </c>
      <c r="U17" s="193">
        <v>20</v>
      </c>
      <c r="V17" s="193">
        <v>60</v>
      </c>
      <c r="W17" s="192">
        <v>100</v>
      </c>
      <c r="X17" s="193">
        <v>40</v>
      </c>
      <c r="Y17" s="193">
        <v>60</v>
      </c>
      <c r="Z17" s="192">
        <v>6</v>
      </c>
      <c r="AA17" s="193">
        <v>3</v>
      </c>
      <c r="AB17" s="193">
        <v>3</v>
      </c>
      <c r="AC17" s="193">
        <v>6</v>
      </c>
      <c r="AD17" s="193">
        <v>1</v>
      </c>
      <c r="AE17" s="193">
        <v>5</v>
      </c>
    </row>
    <row r="18" spans="1:31" ht="12" customHeight="1">
      <c r="A18" s="14" t="s">
        <v>23</v>
      </c>
      <c r="B18" s="32">
        <v>155</v>
      </c>
      <c r="C18" s="15">
        <v>117</v>
      </c>
      <c r="D18" s="15">
        <v>38</v>
      </c>
      <c r="E18" s="15">
        <v>28</v>
      </c>
      <c r="F18" s="301">
        <v>24</v>
      </c>
      <c r="G18" s="301">
        <v>4</v>
      </c>
      <c r="H18" s="15">
        <v>8</v>
      </c>
      <c r="I18" s="193">
        <v>8</v>
      </c>
      <c r="J18" s="193">
        <v>0</v>
      </c>
      <c r="K18" s="192">
        <v>13</v>
      </c>
      <c r="L18" s="193">
        <v>1</v>
      </c>
      <c r="M18" s="193">
        <v>12</v>
      </c>
      <c r="N18" s="192">
        <v>4</v>
      </c>
      <c r="O18" s="193">
        <v>2</v>
      </c>
      <c r="P18" s="193">
        <v>2</v>
      </c>
      <c r="Q18" s="192">
        <v>97</v>
      </c>
      <c r="R18" s="193">
        <v>78</v>
      </c>
      <c r="S18" s="193">
        <v>19</v>
      </c>
      <c r="T18" s="192">
        <v>0</v>
      </c>
      <c r="U18" s="193">
        <v>0</v>
      </c>
      <c r="V18" s="193">
        <v>0</v>
      </c>
      <c r="W18" s="192">
        <v>3</v>
      </c>
      <c r="X18" s="193">
        <v>3</v>
      </c>
      <c r="Y18" s="193">
        <v>0</v>
      </c>
      <c r="Z18" s="192">
        <v>2</v>
      </c>
      <c r="AA18" s="193">
        <v>1</v>
      </c>
      <c r="AB18" s="193">
        <v>1</v>
      </c>
      <c r="AC18" s="193">
        <v>0</v>
      </c>
      <c r="AD18" s="193">
        <v>0</v>
      </c>
      <c r="AE18" s="193">
        <v>0</v>
      </c>
    </row>
    <row r="19" spans="1:31" ht="12" customHeight="1">
      <c r="A19" s="14" t="s">
        <v>24</v>
      </c>
      <c r="B19" s="32">
        <v>182</v>
      </c>
      <c r="C19" s="15">
        <v>38</v>
      </c>
      <c r="D19" s="15">
        <v>144</v>
      </c>
      <c r="E19" s="15">
        <v>27</v>
      </c>
      <c r="F19" s="301">
        <v>2</v>
      </c>
      <c r="G19" s="301">
        <v>25</v>
      </c>
      <c r="H19" s="15">
        <v>33</v>
      </c>
      <c r="I19" s="193">
        <v>2</v>
      </c>
      <c r="J19" s="193">
        <v>31</v>
      </c>
      <c r="K19" s="192">
        <v>8</v>
      </c>
      <c r="L19" s="193">
        <v>4</v>
      </c>
      <c r="M19" s="193">
        <v>4</v>
      </c>
      <c r="N19" s="192">
        <v>1</v>
      </c>
      <c r="O19" s="193">
        <v>0</v>
      </c>
      <c r="P19" s="193">
        <v>1</v>
      </c>
      <c r="Q19" s="192">
        <v>85</v>
      </c>
      <c r="R19" s="193">
        <v>25</v>
      </c>
      <c r="S19" s="193">
        <v>60</v>
      </c>
      <c r="T19" s="192">
        <v>17</v>
      </c>
      <c r="U19" s="193">
        <v>1</v>
      </c>
      <c r="V19" s="193">
        <v>16</v>
      </c>
      <c r="W19" s="192">
        <v>10</v>
      </c>
      <c r="X19" s="193">
        <v>4</v>
      </c>
      <c r="Y19" s="193">
        <v>6</v>
      </c>
      <c r="Z19" s="192">
        <v>1</v>
      </c>
      <c r="AA19" s="193">
        <v>0</v>
      </c>
      <c r="AB19" s="193">
        <v>1</v>
      </c>
      <c r="AC19" s="193">
        <v>0</v>
      </c>
      <c r="AD19" s="193">
        <v>0</v>
      </c>
      <c r="AE19" s="193">
        <v>0</v>
      </c>
    </row>
    <row r="20" spans="1:31" ht="12" customHeight="1">
      <c r="A20" s="14" t="s">
        <v>25</v>
      </c>
      <c r="B20" s="32">
        <v>40</v>
      </c>
      <c r="C20" s="15">
        <v>0</v>
      </c>
      <c r="D20" s="15">
        <v>40</v>
      </c>
      <c r="E20" s="15">
        <v>40</v>
      </c>
      <c r="F20" s="301">
        <v>0</v>
      </c>
      <c r="G20" s="301">
        <v>40</v>
      </c>
      <c r="H20" s="15">
        <v>0</v>
      </c>
      <c r="I20" s="193">
        <v>0</v>
      </c>
      <c r="J20" s="193">
        <v>0</v>
      </c>
      <c r="K20" s="192">
        <v>0</v>
      </c>
      <c r="L20" s="193">
        <v>0</v>
      </c>
      <c r="M20" s="193">
        <v>0</v>
      </c>
      <c r="N20" s="192">
        <v>0</v>
      </c>
      <c r="O20" s="193">
        <v>0</v>
      </c>
      <c r="P20" s="193">
        <v>0</v>
      </c>
      <c r="Q20" s="192">
        <v>0</v>
      </c>
      <c r="R20" s="193">
        <v>0</v>
      </c>
      <c r="S20" s="193">
        <v>0</v>
      </c>
      <c r="T20" s="192">
        <v>0</v>
      </c>
      <c r="U20" s="193">
        <v>0</v>
      </c>
      <c r="V20" s="193">
        <v>0</v>
      </c>
      <c r="W20" s="192">
        <v>0</v>
      </c>
      <c r="X20" s="193">
        <v>0</v>
      </c>
      <c r="Y20" s="193">
        <v>0</v>
      </c>
      <c r="Z20" s="192">
        <v>0</v>
      </c>
      <c r="AA20" s="193">
        <v>0</v>
      </c>
      <c r="AB20" s="193">
        <v>0</v>
      </c>
      <c r="AC20" s="193">
        <v>0</v>
      </c>
      <c r="AD20" s="193">
        <v>0</v>
      </c>
      <c r="AE20" s="193">
        <v>0</v>
      </c>
    </row>
    <row r="21" spans="1:31" ht="12" customHeight="1">
      <c r="A21" s="14" t="s">
        <v>191</v>
      </c>
      <c r="B21" s="32">
        <v>0</v>
      </c>
      <c r="C21" s="15">
        <v>0</v>
      </c>
      <c r="D21" s="15">
        <v>0</v>
      </c>
      <c r="E21" s="15">
        <v>0</v>
      </c>
      <c r="F21" s="301">
        <v>0</v>
      </c>
      <c r="G21" s="301">
        <v>0</v>
      </c>
      <c r="H21" s="15">
        <v>0</v>
      </c>
      <c r="I21" s="193">
        <v>0</v>
      </c>
      <c r="J21" s="193">
        <v>0</v>
      </c>
      <c r="K21" s="192">
        <v>0</v>
      </c>
      <c r="L21" s="193">
        <v>0</v>
      </c>
      <c r="M21" s="193">
        <v>0</v>
      </c>
      <c r="N21" s="192">
        <v>0</v>
      </c>
      <c r="O21" s="193">
        <v>0</v>
      </c>
      <c r="P21" s="193">
        <v>0</v>
      </c>
      <c r="Q21" s="192">
        <v>0</v>
      </c>
      <c r="R21" s="193">
        <v>0</v>
      </c>
      <c r="S21" s="193">
        <v>0</v>
      </c>
      <c r="T21" s="192">
        <v>0</v>
      </c>
      <c r="U21" s="193">
        <v>0</v>
      </c>
      <c r="V21" s="193">
        <v>0</v>
      </c>
      <c r="W21" s="192">
        <v>0</v>
      </c>
      <c r="X21" s="193">
        <v>0</v>
      </c>
      <c r="Y21" s="193">
        <v>0</v>
      </c>
      <c r="Z21" s="192">
        <v>0</v>
      </c>
      <c r="AA21" s="193">
        <v>0</v>
      </c>
      <c r="AB21" s="193">
        <v>0</v>
      </c>
      <c r="AC21" s="193">
        <v>0</v>
      </c>
      <c r="AD21" s="193">
        <v>0</v>
      </c>
      <c r="AE21" s="193">
        <v>0</v>
      </c>
    </row>
    <row r="22" spans="1:31" ht="12" customHeight="1">
      <c r="A22" s="14" t="s">
        <v>192</v>
      </c>
      <c r="B22" s="32">
        <v>0</v>
      </c>
      <c r="C22" s="15">
        <v>0</v>
      </c>
      <c r="D22" s="15">
        <v>0</v>
      </c>
      <c r="E22" s="15">
        <v>0</v>
      </c>
      <c r="F22" s="301">
        <v>0</v>
      </c>
      <c r="G22" s="301">
        <v>0</v>
      </c>
      <c r="H22" s="15">
        <v>0</v>
      </c>
      <c r="I22" s="193">
        <v>0</v>
      </c>
      <c r="J22" s="193">
        <v>0</v>
      </c>
      <c r="K22" s="192">
        <v>0</v>
      </c>
      <c r="L22" s="193">
        <v>0</v>
      </c>
      <c r="M22" s="193">
        <v>0</v>
      </c>
      <c r="N22" s="192">
        <v>0</v>
      </c>
      <c r="O22" s="193">
        <v>0</v>
      </c>
      <c r="P22" s="193">
        <v>0</v>
      </c>
      <c r="Q22" s="192">
        <v>0</v>
      </c>
      <c r="R22" s="193">
        <v>0</v>
      </c>
      <c r="S22" s="193">
        <v>0</v>
      </c>
      <c r="T22" s="192">
        <v>0</v>
      </c>
      <c r="U22" s="193">
        <v>0</v>
      </c>
      <c r="V22" s="193">
        <v>0</v>
      </c>
      <c r="W22" s="192">
        <v>0</v>
      </c>
      <c r="X22" s="193">
        <v>0</v>
      </c>
      <c r="Y22" s="193">
        <v>0</v>
      </c>
      <c r="Z22" s="192">
        <v>0</v>
      </c>
      <c r="AA22" s="193">
        <v>0</v>
      </c>
      <c r="AB22" s="193">
        <v>0</v>
      </c>
      <c r="AC22" s="193">
        <v>0</v>
      </c>
      <c r="AD22" s="193">
        <v>0</v>
      </c>
      <c r="AE22" s="193">
        <v>0</v>
      </c>
    </row>
    <row r="23" spans="1:31" ht="12" customHeight="1">
      <c r="A23" s="14" t="s">
        <v>26</v>
      </c>
      <c r="B23" s="32">
        <v>458</v>
      </c>
      <c r="C23" s="15">
        <v>212</v>
      </c>
      <c r="D23" s="15">
        <v>246</v>
      </c>
      <c r="E23" s="15">
        <v>292</v>
      </c>
      <c r="F23" s="301">
        <v>128</v>
      </c>
      <c r="G23" s="301">
        <v>164</v>
      </c>
      <c r="H23" s="15">
        <v>37</v>
      </c>
      <c r="I23" s="193">
        <v>16</v>
      </c>
      <c r="J23" s="193">
        <v>21</v>
      </c>
      <c r="K23" s="192">
        <v>68</v>
      </c>
      <c r="L23" s="193">
        <v>39</v>
      </c>
      <c r="M23" s="193">
        <v>29</v>
      </c>
      <c r="N23" s="192">
        <v>3</v>
      </c>
      <c r="O23" s="193">
        <v>0</v>
      </c>
      <c r="P23" s="193">
        <v>3</v>
      </c>
      <c r="Q23" s="192">
        <v>21</v>
      </c>
      <c r="R23" s="193">
        <v>17</v>
      </c>
      <c r="S23" s="193">
        <v>4</v>
      </c>
      <c r="T23" s="192">
        <v>3</v>
      </c>
      <c r="U23" s="193">
        <v>1</v>
      </c>
      <c r="V23" s="193">
        <v>2</v>
      </c>
      <c r="W23" s="192">
        <v>33</v>
      </c>
      <c r="X23" s="193">
        <v>11</v>
      </c>
      <c r="Y23" s="193">
        <v>22</v>
      </c>
      <c r="Z23" s="192">
        <v>1</v>
      </c>
      <c r="AA23" s="193">
        <v>0</v>
      </c>
      <c r="AB23" s="193">
        <v>1</v>
      </c>
      <c r="AC23" s="193">
        <v>0</v>
      </c>
      <c r="AD23" s="193">
        <v>0</v>
      </c>
      <c r="AE23" s="193">
        <v>0</v>
      </c>
    </row>
    <row r="24" spans="1:31" ht="12" customHeight="1">
      <c r="A24" s="14" t="s">
        <v>27</v>
      </c>
      <c r="B24" s="32">
        <v>738</v>
      </c>
      <c r="C24" s="15">
        <v>305</v>
      </c>
      <c r="D24" s="15">
        <v>433</v>
      </c>
      <c r="E24" s="15">
        <v>172</v>
      </c>
      <c r="F24" s="301">
        <v>55</v>
      </c>
      <c r="G24" s="301">
        <v>117</v>
      </c>
      <c r="H24" s="15">
        <v>210</v>
      </c>
      <c r="I24" s="193">
        <v>75</v>
      </c>
      <c r="J24" s="193">
        <v>135</v>
      </c>
      <c r="K24" s="192">
        <v>18</v>
      </c>
      <c r="L24" s="193">
        <v>4</v>
      </c>
      <c r="M24" s="193">
        <v>14</v>
      </c>
      <c r="N24" s="192">
        <v>27</v>
      </c>
      <c r="O24" s="193">
        <v>23</v>
      </c>
      <c r="P24" s="193">
        <v>4</v>
      </c>
      <c r="Q24" s="192">
        <v>253</v>
      </c>
      <c r="R24" s="193">
        <v>127</v>
      </c>
      <c r="S24" s="193">
        <v>126</v>
      </c>
      <c r="T24" s="192">
        <v>8</v>
      </c>
      <c r="U24" s="193">
        <v>3</v>
      </c>
      <c r="V24" s="193">
        <v>5</v>
      </c>
      <c r="W24" s="192">
        <v>49</v>
      </c>
      <c r="X24" s="193">
        <v>18</v>
      </c>
      <c r="Y24" s="193">
        <v>31</v>
      </c>
      <c r="Z24" s="192">
        <v>1</v>
      </c>
      <c r="AA24" s="193">
        <v>0</v>
      </c>
      <c r="AB24" s="193">
        <v>1</v>
      </c>
      <c r="AC24" s="193">
        <v>5</v>
      </c>
      <c r="AD24" s="193">
        <v>1</v>
      </c>
      <c r="AE24" s="193">
        <v>4</v>
      </c>
    </row>
    <row r="25" spans="1:31" ht="12" customHeight="1">
      <c r="A25" s="13"/>
      <c r="B25" s="31"/>
      <c r="C25" s="13"/>
      <c r="D25" s="13"/>
      <c r="E25" s="13"/>
      <c r="F25" s="302" t="s">
        <v>10</v>
      </c>
      <c r="G25" s="301"/>
      <c r="H25" s="13"/>
      <c r="I25" s="193"/>
      <c r="J25" s="193"/>
      <c r="K25" s="194"/>
      <c r="L25" s="193">
        <v>19</v>
      </c>
      <c r="M25" s="193"/>
      <c r="N25" s="194"/>
      <c r="O25" s="193"/>
      <c r="P25" s="193"/>
      <c r="Q25" s="194"/>
      <c r="R25" s="193"/>
      <c r="S25" s="193"/>
      <c r="T25" s="192"/>
      <c r="U25" s="193"/>
      <c r="V25" s="193"/>
      <c r="W25" s="194"/>
      <c r="X25" s="193"/>
      <c r="Y25" s="193"/>
      <c r="Z25" s="194"/>
      <c r="AA25" s="193"/>
      <c r="AB25" s="193"/>
      <c r="AC25" s="193"/>
      <c r="AD25" s="193"/>
      <c r="AE25" s="193"/>
    </row>
    <row r="26" spans="1:31" ht="12" customHeight="1">
      <c r="A26" s="88" t="s">
        <v>273</v>
      </c>
      <c r="B26" s="32">
        <v>449</v>
      </c>
      <c r="C26" s="15">
        <v>276</v>
      </c>
      <c r="D26" s="15">
        <v>173</v>
      </c>
      <c r="E26" s="15">
        <v>36</v>
      </c>
      <c r="F26" s="15">
        <v>23</v>
      </c>
      <c r="G26" s="15">
        <v>13</v>
      </c>
      <c r="H26" s="15">
        <v>55</v>
      </c>
      <c r="I26" s="192">
        <v>27</v>
      </c>
      <c r="J26" s="192">
        <v>28</v>
      </c>
      <c r="K26" s="192">
        <v>9</v>
      </c>
      <c r="L26" s="192">
        <v>7</v>
      </c>
      <c r="M26" s="192">
        <v>2</v>
      </c>
      <c r="N26" s="192">
        <v>30</v>
      </c>
      <c r="O26" s="192">
        <v>30</v>
      </c>
      <c r="P26" s="192">
        <v>0</v>
      </c>
      <c r="Q26" s="192">
        <v>150</v>
      </c>
      <c r="R26" s="192">
        <v>98</v>
      </c>
      <c r="S26" s="192">
        <v>52</v>
      </c>
      <c r="T26" s="192">
        <v>66</v>
      </c>
      <c r="U26" s="192">
        <v>30</v>
      </c>
      <c r="V26" s="192">
        <v>36</v>
      </c>
      <c r="W26" s="192">
        <v>93</v>
      </c>
      <c r="X26" s="192">
        <v>56</v>
      </c>
      <c r="Y26" s="192">
        <v>37</v>
      </c>
      <c r="Z26" s="192">
        <v>10</v>
      </c>
      <c r="AA26" s="192">
        <v>5</v>
      </c>
      <c r="AB26" s="192">
        <v>5</v>
      </c>
      <c r="AC26" s="192">
        <v>2</v>
      </c>
      <c r="AD26" s="192">
        <v>0</v>
      </c>
      <c r="AE26" s="192">
        <v>2</v>
      </c>
    </row>
    <row r="27" spans="1:31" ht="12" customHeight="1">
      <c r="A27" s="14" t="s">
        <v>19</v>
      </c>
      <c r="B27" s="32">
        <v>373</v>
      </c>
      <c r="C27" s="15">
        <v>205</v>
      </c>
      <c r="D27" s="15">
        <v>168</v>
      </c>
      <c r="E27" s="15">
        <v>33</v>
      </c>
      <c r="F27" s="301">
        <v>20</v>
      </c>
      <c r="G27" s="301">
        <v>13</v>
      </c>
      <c r="H27" s="15">
        <v>54</v>
      </c>
      <c r="I27" s="193">
        <v>26</v>
      </c>
      <c r="J27" s="193">
        <v>28</v>
      </c>
      <c r="K27" s="192">
        <v>4</v>
      </c>
      <c r="L27" s="193">
        <v>2</v>
      </c>
      <c r="M27" s="193">
        <v>2</v>
      </c>
      <c r="N27" s="192">
        <v>26</v>
      </c>
      <c r="O27" s="193">
        <v>26</v>
      </c>
      <c r="P27" s="193">
        <v>0</v>
      </c>
      <c r="Q27" s="192">
        <v>119</v>
      </c>
      <c r="R27" s="193">
        <v>69</v>
      </c>
      <c r="S27" s="193">
        <v>50</v>
      </c>
      <c r="T27" s="192">
        <v>62</v>
      </c>
      <c r="U27" s="193">
        <v>26</v>
      </c>
      <c r="V27" s="193">
        <v>36</v>
      </c>
      <c r="W27" s="192">
        <v>65</v>
      </c>
      <c r="X27" s="193">
        <v>31</v>
      </c>
      <c r="Y27" s="193">
        <v>34</v>
      </c>
      <c r="Z27" s="192">
        <v>10</v>
      </c>
      <c r="AA27" s="193">
        <v>5</v>
      </c>
      <c r="AB27" s="193">
        <v>5</v>
      </c>
      <c r="AC27" s="193">
        <v>2</v>
      </c>
      <c r="AD27" s="193">
        <v>0</v>
      </c>
      <c r="AE27" s="193">
        <v>2</v>
      </c>
    </row>
    <row r="28" spans="1:31" ht="12" customHeight="1">
      <c r="A28" s="14" t="s">
        <v>20</v>
      </c>
      <c r="B28" s="32">
        <v>0</v>
      </c>
      <c r="C28" s="15">
        <v>0</v>
      </c>
      <c r="D28" s="15">
        <v>0</v>
      </c>
      <c r="E28" s="15">
        <v>0</v>
      </c>
      <c r="F28" s="301">
        <v>0</v>
      </c>
      <c r="G28" s="301">
        <v>0</v>
      </c>
      <c r="H28" s="15">
        <v>0</v>
      </c>
      <c r="I28" s="193">
        <v>0</v>
      </c>
      <c r="J28" s="193">
        <v>0</v>
      </c>
      <c r="K28" s="192">
        <v>0</v>
      </c>
      <c r="L28" s="193">
        <v>0</v>
      </c>
      <c r="M28" s="193">
        <v>0</v>
      </c>
      <c r="N28" s="192">
        <v>0</v>
      </c>
      <c r="O28" s="193">
        <v>0</v>
      </c>
      <c r="P28" s="193">
        <v>0</v>
      </c>
      <c r="Q28" s="192">
        <v>0</v>
      </c>
      <c r="R28" s="193">
        <v>0</v>
      </c>
      <c r="S28" s="193">
        <v>0</v>
      </c>
      <c r="T28" s="192">
        <v>0</v>
      </c>
      <c r="U28" s="193">
        <v>0</v>
      </c>
      <c r="V28" s="193">
        <v>0</v>
      </c>
      <c r="W28" s="192">
        <v>0</v>
      </c>
      <c r="X28" s="193">
        <v>0</v>
      </c>
      <c r="Y28" s="193">
        <v>0</v>
      </c>
      <c r="Z28" s="192">
        <v>0</v>
      </c>
      <c r="AA28" s="193">
        <v>0</v>
      </c>
      <c r="AB28" s="193">
        <v>0</v>
      </c>
      <c r="AC28" s="193">
        <v>0</v>
      </c>
      <c r="AD28" s="193">
        <v>0</v>
      </c>
      <c r="AE28" s="193">
        <v>0</v>
      </c>
    </row>
    <row r="29" spans="1:31" ht="12" customHeight="1">
      <c r="A29" s="14" t="s">
        <v>21</v>
      </c>
      <c r="B29" s="32">
        <v>76</v>
      </c>
      <c r="C29" s="15">
        <v>71</v>
      </c>
      <c r="D29" s="15">
        <v>5</v>
      </c>
      <c r="E29" s="15">
        <v>3</v>
      </c>
      <c r="F29" s="301">
        <v>3</v>
      </c>
      <c r="G29" s="301">
        <v>0</v>
      </c>
      <c r="H29" s="15">
        <v>1</v>
      </c>
      <c r="I29" s="193">
        <v>1</v>
      </c>
      <c r="J29" s="193">
        <v>0</v>
      </c>
      <c r="K29" s="192">
        <v>5</v>
      </c>
      <c r="L29" s="193">
        <v>5</v>
      </c>
      <c r="M29" s="193">
        <v>0</v>
      </c>
      <c r="N29" s="192">
        <v>4</v>
      </c>
      <c r="O29" s="193">
        <v>4</v>
      </c>
      <c r="P29" s="193">
        <v>0</v>
      </c>
      <c r="Q29" s="192">
        <v>31</v>
      </c>
      <c r="R29" s="193">
        <v>29</v>
      </c>
      <c r="S29" s="193">
        <v>2</v>
      </c>
      <c r="T29" s="192">
        <v>4</v>
      </c>
      <c r="U29" s="193">
        <v>4</v>
      </c>
      <c r="V29" s="193">
        <v>0</v>
      </c>
      <c r="W29" s="192">
        <v>28</v>
      </c>
      <c r="X29" s="193">
        <v>25</v>
      </c>
      <c r="Y29" s="193">
        <v>3</v>
      </c>
      <c r="Z29" s="192">
        <v>0</v>
      </c>
      <c r="AA29" s="193">
        <v>0</v>
      </c>
      <c r="AB29" s="193">
        <v>0</v>
      </c>
      <c r="AC29" s="193">
        <v>0</v>
      </c>
      <c r="AD29" s="193">
        <v>0</v>
      </c>
      <c r="AE29" s="193">
        <v>0</v>
      </c>
    </row>
    <row r="30" spans="1:31" ht="12" customHeight="1">
      <c r="A30" s="14" t="s">
        <v>22</v>
      </c>
      <c r="B30" s="32">
        <v>0</v>
      </c>
      <c r="C30" s="15">
        <v>0</v>
      </c>
      <c r="D30" s="15">
        <v>0</v>
      </c>
      <c r="E30" s="15">
        <v>0</v>
      </c>
      <c r="F30" s="301">
        <v>0</v>
      </c>
      <c r="G30" s="301">
        <v>0</v>
      </c>
      <c r="H30" s="15">
        <v>0</v>
      </c>
      <c r="I30" s="193">
        <v>0</v>
      </c>
      <c r="J30" s="193">
        <v>0</v>
      </c>
      <c r="K30" s="192">
        <v>0</v>
      </c>
      <c r="L30" s="193">
        <v>0</v>
      </c>
      <c r="M30" s="193">
        <v>0</v>
      </c>
      <c r="N30" s="192">
        <v>0</v>
      </c>
      <c r="O30" s="193">
        <v>0</v>
      </c>
      <c r="P30" s="193">
        <v>0</v>
      </c>
      <c r="Q30" s="192">
        <v>0</v>
      </c>
      <c r="R30" s="193">
        <v>0</v>
      </c>
      <c r="S30" s="193">
        <v>0</v>
      </c>
      <c r="T30" s="192">
        <v>0</v>
      </c>
      <c r="U30" s="193">
        <v>0</v>
      </c>
      <c r="V30" s="193">
        <v>0</v>
      </c>
      <c r="W30" s="192">
        <v>0</v>
      </c>
      <c r="X30" s="193">
        <v>0</v>
      </c>
      <c r="Y30" s="193">
        <v>0</v>
      </c>
      <c r="Z30" s="192">
        <v>0</v>
      </c>
      <c r="AA30" s="193">
        <v>0</v>
      </c>
      <c r="AB30" s="193">
        <v>0</v>
      </c>
      <c r="AC30" s="193">
        <v>0</v>
      </c>
      <c r="AD30" s="193">
        <v>0</v>
      </c>
      <c r="AE30" s="193">
        <v>0</v>
      </c>
    </row>
    <row r="31" spans="1:31" ht="12" customHeight="1">
      <c r="A31" s="28"/>
      <c r="B31" s="3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ht="15" customHeight="1">
      <c r="A32" s="13"/>
    </row>
    <row r="33" ht="15" customHeight="1">
      <c r="A33" s="13"/>
    </row>
    <row r="34" ht="15" customHeight="1">
      <c r="A34" s="13"/>
    </row>
    <row r="35" ht="15" customHeight="1">
      <c r="A35" s="13"/>
    </row>
    <row r="36" spans="1:32" ht="15" customHeight="1" hidden="1">
      <c r="A36" s="22"/>
      <c r="B36" s="132">
        <v>20539</v>
      </c>
      <c r="C36" s="132">
        <v>10335</v>
      </c>
      <c r="D36" s="132">
        <v>10204</v>
      </c>
      <c r="E36" s="132">
        <v>9348</v>
      </c>
      <c r="F36" s="132">
        <v>4592</v>
      </c>
      <c r="G36" s="132">
        <v>4756</v>
      </c>
      <c r="H36" s="132">
        <v>3556</v>
      </c>
      <c r="I36" s="132">
        <v>1469</v>
      </c>
      <c r="J36" s="132">
        <v>2087</v>
      </c>
      <c r="K36" s="132">
        <v>1552</v>
      </c>
      <c r="L36" s="132">
        <v>915</v>
      </c>
      <c r="M36" s="132">
        <v>637</v>
      </c>
      <c r="N36" s="132">
        <v>315</v>
      </c>
      <c r="O36" s="132">
        <v>273</v>
      </c>
      <c r="P36" s="132">
        <v>42</v>
      </c>
      <c r="Q36" s="132">
        <v>4147</v>
      </c>
      <c r="R36" s="132">
        <v>2407</v>
      </c>
      <c r="S36" s="132">
        <v>1740</v>
      </c>
      <c r="T36" s="132">
        <v>506</v>
      </c>
      <c r="U36" s="132">
        <v>167</v>
      </c>
      <c r="V36" s="132">
        <v>339</v>
      </c>
      <c r="W36" s="132">
        <v>1042</v>
      </c>
      <c r="X36" s="132">
        <v>481</v>
      </c>
      <c r="Y36" s="132">
        <v>561</v>
      </c>
      <c r="Z36" s="132">
        <v>73</v>
      </c>
      <c r="AA36" s="132">
        <v>31</v>
      </c>
      <c r="AB36" s="132">
        <v>42</v>
      </c>
      <c r="AC36" s="132">
        <v>29</v>
      </c>
      <c r="AD36" s="132">
        <v>5</v>
      </c>
      <c r="AE36" s="132">
        <v>24</v>
      </c>
      <c r="AF36" s="23"/>
    </row>
    <row r="37" spans="1:3" ht="15" customHeight="1" hidden="1">
      <c r="A37" s="13"/>
      <c r="C37" s="6">
        <f>E36+H36+K36+N36+Q36+T36+W36+Z36</f>
        <v>20539</v>
      </c>
    </row>
    <row r="38" spans="1:4" ht="15" customHeight="1" hidden="1">
      <c r="A38" s="13"/>
      <c r="C38" s="6">
        <f>F36+I36+L36+O36+R36+U36+X36+AA36</f>
        <v>10335</v>
      </c>
      <c r="D38" s="6">
        <f>G36+J36+M36+P36+S36+V36+Y36+AB36</f>
        <v>10204</v>
      </c>
    </row>
    <row r="39" ht="15" customHeight="1" hidden="1">
      <c r="A39" s="13"/>
    </row>
    <row r="40" ht="15" customHeight="1">
      <c r="A40" s="13"/>
    </row>
    <row r="41" ht="15" customHeight="1">
      <c r="A41" s="13"/>
    </row>
    <row r="44" spans="1:32" ht="15" customHeight="1">
      <c r="A44" s="465" t="s">
        <v>228</v>
      </c>
      <c r="B44" s="465"/>
      <c r="C44" s="465"/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7"/>
      <c r="AB44" s="16"/>
      <c r="AC44" s="17"/>
      <c r="AD44" s="17"/>
      <c r="AE44" s="17"/>
      <c r="AF44" s="17"/>
    </row>
    <row r="45" spans="1:31" ht="15" customHeight="1">
      <c r="A45" s="19" t="s">
        <v>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 t="s">
        <v>274</v>
      </c>
      <c r="R45" s="18"/>
      <c r="S45" s="18"/>
      <c r="T45" s="18"/>
      <c r="U45" s="18"/>
      <c r="V45" s="18"/>
      <c r="W45" s="18"/>
      <c r="X45" s="18"/>
      <c r="Y45" s="18"/>
      <c r="Z45" s="18"/>
      <c r="AA45" s="19"/>
      <c r="AB45" s="20"/>
      <c r="AC45" s="20"/>
      <c r="AD45" s="17"/>
      <c r="AE45" s="20" t="s">
        <v>2</v>
      </c>
    </row>
    <row r="46" spans="1:34" ht="15" customHeight="1">
      <c r="A46" s="428" t="s">
        <v>17</v>
      </c>
      <c r="B46" s="466" t="s">
        <v>175</v>
      </c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1" t="s">
        <v>176</v>
      </c>
      <c r="R46" s="462"/>
      <c r="S46" s="462"/>
      <c r="T46" s="462"/>
      <c r="U46" s="462"/>
      <c r="V46" s="462"/>
      <c r="W46" s="463"/>
      <c r="X46" s="475" t="s">
        <v>15</v>
      </c>
      <c r="Y46" s="475"/>
      <c r="Z46" s="475"/>
      <c r="AA46" s="475"/>
      <c r="AB46" s="475"/>
      <c r="AC46" s="475"/>
      <c r="AD46" s="475"/>
      <c r="AE46" s="475"/>
      <c r="AF46" s="21"/>
      <c r="AG46" s="21"/>
      <c r="AH46" s="21"/>
    </row>
    <row r="47" spans="1:34" ht="18" customHeight="1">
      <c r="A47" s="429"/>
      <c r="B47" s="474" t="s">
        <v>0</v>
      </c>
      <c r="C47" s="475"/>
      <c r="D47" s="428"/>
      <c r="E47" s="474" t="s">
        <v>275</v>
      </c>
      <c r="F47" s="428"/>
      <c r="G47" s="468" t="s">
        <v>276</v>
      </c>
      <c r="H47" s="468"/>
      <c r="I47" s="490" t="s">
        <v>16</v>
      </c>
      <c r="J47" s="491"/>
      <c r="K47" s="490" t="s">
        <v>16</v>
      </c>
      <c r="L47" s="491"/>
      <c r="M47" s="474" t="s">
        <v>277</v>
      </c>
      <c r="N47" s="428"/>
      <c r="O47" s="457" t="s">
        <v>203</v>
      </c>
      <c r="P47" s="458"/>
      <c r="Q47" s="474" t="s">
        <v>81</v>
      </c>
      <c r="R47" s="475"/>
      <c r="S47" s="428"/>
      <c r="T47" s="461" t="s">
        <v>159</v>
      </c>
      <c r="U47" s="492"/>
      <c r="V47" s="486" t="s">
        <v>84</v>
      </c>
      <c r="W47" s="487"/>
      <c r="X47" s="477" t="s">
        <v>99</v>
      </c>
      <c r="Y47" s="478"/>
      <c r="Z47" s="478"/>
      <c r="AA47" s="479"/>
      <c r="AB47" s="483" t="s">
        <v>177</v>
      </c>
      <c r="AC47" s="484"/>
      <c r="AD47" s="484"/>
      <c r="AE47" s="485"/>
      <c r="AF47" s="13"/>
      <c r="AG47" s="13"/>
      <c r="AH47" s="13"/>
    </row>
    <row r="48" spans="1:31" ht="18" customHeight="1">
      <c r="A48" s="429"/>
      <c r="B48" s="439"/>
      <c r="C48" s="476"/>
      <c r="D48" s="430"/>
      <c r="E48" s="439" t="s">
        <v>278</v>
      </c>
      <c r="F48" s="430"/>
      <c r="G48" s="468" t="s">
        <v>279</v>
      </c>
      <c r="H48" s="468"/>
      <c r="I48" s="439" t="s">
        <v>280</v>
      </c>
      <c r="J48" s="430"/>
      <c r="K48" s="468" t="s">
        <v>281</v>
      </c>
      <c r="L48" s="468"/>
      <c r="M48" s="439" t="s">
        <v>282</v>
      </c>
      <c r="N48" s="430"/>
      <c r="O48" s="459"/>
      <c r="P48" s="460"/>
      <c r="Q48" s="439"/>
      <c r="R48" s="476"/>
      <c r="S48" s="430"/>
      <c r="T48" s="488"/>
      <c r="U48" s="493"/>
      <c r="V48" s="488"/>
      <c r="W48" s="489"/>
      <c r="X48" s="480" t="s">
        <v>98</v>
      </c>
      <c r="Y48" s="482"/>
      <c r="Z48" s="480" t="s">
        <v>160</v>
      </c>
      <c r="AA48" s="481"/>
      <c r="AB48" s="480" t="s">
        <v>98</v>
      </c>
      <c r="AC48" s="482"/>
      <c r="AD48" s="480" t="s">
        <v>160</v>
      </c>
      <c r="AE48" s="482"/>
    </row>
    <row r="49" spans="1:36" ht="15" customHeight="1">
      <c r="A49" s="430"/>
      <c r="B49" s="45" t="s">
        <v>0</v>
      </c>
      <c r="C49" s="50" t="s">
        <v>8</v>
      </c>
      <c r="D49" s="48" t="s">
        <v>1</v>
      </c>
      <c r="E49" s="50" t="s">
        <v>8</v>
      </c>
      <c r="F49" s="48" t="s">
        <v>1</v>
      </c>
      <c r="G49" s="51" t="s">
        <v>8</v>
      </c>
      <c r="H49" s="50" t="s">
        <v>1</v>
      </c>
      <c r="I49" s="48" t="s">
        <v>8</v>
      </c>
      <c r="J49" s="50" t="s">
        <v>1</v>
      </c>
      <c r="K49" s="51" t="s">
        <v>8</v>
      </c>
      <c r="L49" s="50" t="s">
        <v>1</v>
      </c>
      <c r="M49" s="48" t="s">
        <v>8</v>
      </c>
      <c r="N49" s="50" t="s">
        <v>1</v>
      </c>
      <c r="O49" s="51" t="s">
        <v>8</v>
      </c>
      <c r="P49" s="50" t="s">
        <v>1</v>
      </c>
      <c r="Q49" s="45" t="s">
        <v>0</v>
      </c>
      <c r="R49" s="50" t="s">
        <v>8</v>
      </c>
      <c r="S49" s="48" t="s">
        <v>1</v>
      </c>
      <c r="T49" s="50" t="s">
        <v>8</v>
      </c>
      <c r="U49" s="48" t="s">
        <v>1</v>
      </c>
      <c r="V49" s="50" t="s">
        <v>8</v>
      </c>
      <c r="W49" s="49" t="s">
        <v>1</v>
      </c>
      <c r="X49" s="48" t="s">
        <v>8</v>
      </c>
      <c r="Y49" s="50" t="s">
        <v>1</v>
      </c>
      <c r="Z49" s="45" t="s">
        <v>8</v>
      </c>
      <c r="AA49" s="50" t="s">
        <v>1</v>
      </c>
      <c r="AB49" s="45" t="s">
        <v>8</v>
      </c>
      <c r="AC49" s="51" t="s">
        <v>1</v>
      </c>
      <c r="AD49" s="50" t="s">
        <v>8</v>
      </c>
      <c r="AE49" s="48" t="s">
        <v>1</v>
      </c>
      <c r="AG49" s="437"/>
      <c r="AH49" s="437"/>
      <c r="AI49" s="437"/>
      <c r="AJ49" s="437"/>
    </row>
    <row r="50" spans="1:44" ht="15" customHeight="1">
      <c r="A50" s="22"/>
      <c r="B50" s="46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G50" s="437"/>
      <c r="AH50" s="437"/>
      <c r="AI50" s="437"/>
      <c r="AJ50" s="437"/>
      <c r="AK50" s="437"/>
      <c r="AL50" s="437"/>
      <c r="AM50" s="437"/>
      <c r="AN50" s="437"/>
      <c r="AO50" s="437"/>
      <c r="AP50" s="437"/>
      <c r="AQ50" s="437"/>
      <c r="AR50" s="437"/>
    </row>
    <row r="51" spans="1:48" ht="15" customHeight="1">
      <c r="A51" s="267" t="s">
        <v>246</v>
      </c>
      <c r="B51" s="303">
        <v>10066</v>
      </c>
      <c r="C51" s="304">
        <v>4971</v>
      </c>
      <c r="D51" s="304">
        <v>5095</v>
      </c>
      <c r="E51" s="304">
        <v>4875</v>
      </c>
      <c r="F51" s="304">
        <v>4379</v>
      </c>
      <c r="G51" s="304">
        <v>57</v>
      </c>
      <c r="H51" s="304">
        <v>663</v>
      </c>
      <c r="I51" s="304">
        <v>0</v>
      </c>
      <c r="J51" s="304">
        <v>0</v>
      </c>
      <c r="K51" s="304">
        <v>26</v>
      </c>
      <c r="L51" s="304">
        <v>16</v>
      </c>
      <c r="M51" s="304">
        <v>13</v>
      </c>
      <c r="N51" s="304">
        <v>37</v>
      </c>
      <c r="O51" s="304">
        <v>0</v>
      </c>
      <c r="P51" s="304">
        <v>0</v>
      </c>
      <c r="Q51" s="134">
        <v>1379</v>
      </c>
      <c r="R51" s="134">
        <v>829</v>
      </c>
      <c r="S51" s="134">
        <v>550</v>
      </c>
      <c r="T51" s="134">
        <v>429</v>
      </c>
      <c r="U51" s="134">
        <v>203</v>
      </c>
      <c r="V51" s="134">
        <v>400</v>
      </c>
      <c r="W51" s="134">
        <v>347</v>
      </c>
      <c r="X51" s="134">
        <v>5843</v>
      </c>
      <c r="Y51" s="134">
        <v>4918</v>
      </c>
      <c r="Z51" s="134">
        <v>58</v>
      </c>
      <c r="AA51" s="134">
        <v>672</v>
      </c>
      <c r="AB51" s="137">
        <v>1197</v>
      </c>
      <c r="AC51" s="137">
        <v>506</v>
      </c>
      <c r="AD51" s="137">
        <v>8</v>
      </c>
      <c r="AE51" s="137">
        <v>33</v>
      </c>
      <c r="AG51" s="437"/>
      <c r="AH51" s="437"/>
      <c r="AI51" s="437"/>
      <c r="AJ51" s="437"/>
      <c r="AK51" s="438"/>
      <c r="AL51" s="438"/>
      <c r="AM51" s="438"/>
      <c r="AN51" s="438"/>
      <c r="AO51" s="438"/>
      <c r="AP51" s="438"/>
      <c r="AQ51" s="438"/>
      <c r="AR51" s="438"/>
      <c r="AS51" s="190"/>
      <c r="AU51" s="190"/>
      <c r="AV51" s="190"/>
    </row>
    <row r="52" spans="1:44" s="56" customFormat="1" ht="15" customHeight="1">
      <c r="A52" s="93" t="s">
        <v>283</v>
      </c>
      <c r="B52" s="54">
        <v>9348</v>
      </c>
      <c r="C52" s="55">
        <v>4592</v>
      </c>
      <c r="D52" s="55">
        <v>4756</v>
      </c>
      <c r="E52" s="55">
        <v>4504</v>
      </c>
      <c r="F52" s="55">
        <v>4122</v>
      </c>
      <c r="G52" s="55">
        <v>57</v>
      </c>
      <c r="H52" s="55">
        <v>587</v>
      </c>
      <c r="I52" s="55">
        <v>0</v>
      </c>
      <c r="J52" s="55">
        <v>1</v>
      </c>
      <c r="K52" s="55">
        <v>13</v>
      </c>
      <c r="L52" s="55">
        <v>6</v>
      </c>
      <c r="M52" s="55">
        <v>18</v>
      </c>
      <c r="N52" s="55">
        <v>40</v>
      </c>
      <c r="O52" s="55">
        <v>0</v>
      </c>
      <c r="P52" s="55">
        <v>0</v>
      </c>
      <c r="Q52" s="191">
        <v>1552</v>
      </c>
      <c r="R52" s="191">
        <v>915</v>
      </c>
      <c r="S52" s="191">
        <v>637</v>
      </c>
      <c r="T52" s="191">
        <v>554</v>
      </c>
      <c r="U52" s="191">
        <v>376</v>
      </c>
      <c r="V52" s="191">
        <v>361</v>
      </c>
      <c r="W52" s="191">
        <v>261</v>
      </c>
      <c r="X52" s="191">
        <v>5416</v>
      </c>
      <c r="Y52" s="191">
        <v>4463</v>
      </c>
      <c r="Z52" s="191">
        <v>59</v>
      </c>
      <c r="AA52" s="191">
        <v>597</v>
      </c>
      <c r="AB52" s="191">
        <v>801</v>
      </c>
      <c r="AC52" s="191">
        <v>387</v>
      </c>
      <c r="AD52" s="191">
        <v>5</v>
      </c>
      <c r="AE52" s="191">
        <v>16</v>
      </c>
      <c r="AG52" s="57"/>
      <c r="AH52" s="57"/>
      <c r="AI52" s="57"/>
      <c r="AJ52" s="57"/>
      <c r="AK52" s="89"/>
      <c r="AL52" s="89"/>
      <c r="AM52" s="89"/>
      <c r="AN52" s="89"/>
      <c r="AO52" s="89"/>
      <c r="AP52" s="89"/>
      <c r="AQ52" s="89"/>
      <c r="AR52" s="89"/>
    </row>
    <row r="53" spans="1:31" ht="15" customHeight="1">
      <c r="A53" s="22"/>
      <c r="B53" s="47" t="s">
        <v>285</v>
      </c>
      <c r="C53" s="22" t="s">
        <v>285</v>
      </c>
      <c r="D53" s="22" t="s">
        <v>285</v>
      </c>
      <c r="E53" s="22" t="s">
        <v>285</v>
      </c>
      <c r="F53" s="22" t="s">
        <v>285</v>
      </c>
      <c r="G53" s="22" t="s">
        <v>285</v>
      </c>
      <c r="H53" s="22" t="s">
        <v>285</v>
      </c>
      <c r="I53" s="22" t="s">
        <v>285</v>
      </c>
      <c r="J53" s="22" t="s">
        <v>285</v>
      </c>
      <c r="K53" s="22" t="s">
        <v>285</v>
      </c>
      <c r="L53" s="22" t="s">
        <v>285</v>
      </c>
      <c r="M53" s="22" t="s">
        <v>285</v>
      </c>
      <c r="N53" s="22" t="s">
        <v>285</v>
      </c>
      <c r="O53" s="22" t="s">
        <v>285</v>
      </c>
      <c r="P53" s="22" t="s">
        <v>285</v>
      </c>
      <c r="Q53" s="137" t="s">
        <v>285</v>
      </c>
      <c r="R53" s="137" t="s">
        <v>285</v>
      </c>
      <c r="S53" s="137" t="s">
        <v>285</v>
      </c>
      <c r="T53" s="137" t="s">
        <v>285</v>
      </c>
      <c r="U53" s="137" t="s">
        <v>285</v>
      </c>
      <c r="V53" s="137" t="s">
        <v>285</v>
      </c>
      <c r="W53" s="137" t="s">
        <v>285</v>
      </c>
      <c r="X53" s="137" t="s">
        <v>285</v>
      </c>
      <c r="Y53" s="137" t="s">
        <v>285</v>
      </c>
      <c r="Z53" s="137" t="s">
        <v>285</v>
      </c>
      <c r="AA53" s="137" t="s">
        <v>285</v>
      </c>
      <c r="AB53" s="137" t="s">
        <v>285</v>
      </c>
      <c r="AC53" s="137" t="s">
        <v>285</v>
      </c>
      <c r="AD53" s="137" t="s">
        <v>285</v>
      </c>
      <c r="AE53" s="137" t="s">
        <v>285</v>
      </c>
    </row>
    <row r="54" spans="1:31" ht="15" customHeight="1">
      <c r="A54" s="24" t="s">
        <v>18</v>
      </c>
      <c r="B54" s="133">
        <v>9312</v>
      </c>
      <c r="C54" s="134">
        <v>4569</v>
      </c>
      <c r="D54" s="134">
        <v>4743</v>
      </c>
      <c r="E54" s="134">
        <v>4483</v>
      </c>
      <c r="F54" s="134">
        <v>4110</v>
      </c>
      <c r="G54" s="134">
        <v>56</v>
      </c>
      <c r="H54" s="134">
        <v>586</v>
      </c>
      <c r="I54" s="134">
        <v>0</v>
      </c>
      <c r="J54" s="134">
        <v>1</v>
      </c>
      <c r="K54" s="134">
        <v>13</v>
      </c>
      <c r="L54" s="134">
        <v>6</v>
      </c>
      <c r="M54" s="134">
        <v>17</v>
      </c>
      <c r="N54" s="134">
        <v>40</v>
      </c>
      <c r="O54" s="134">
        <v>0</v>
      </c>
      <c r="P54" s="134">
        <v>0</v>
      </c>
      <c r="Q54" s="134">
        <v>1543</v>
      </c>
      <c r="R54" s="134">
        <v>908</v>
      </c>
      <c r="S54" s="134">
        <v>635</v>
      </c>
      <c r="T54" s="134">
        <v>553</v>
      </c>
      <c r="U54" s="134">
        <v>376</v>
      </c>
      <c r="V54" s="134">
        <v>355</v>
      </c>
      <c r="W54" s="134">
        <v>259</v>
      </c>
      <c r="X54" s="134">
        <v>5388</v>
      </c>
      <c r="Y54" s="134">
        <v>4447</v>
      </c>
      <c r="Z54" s="134">
        <v>57</v>
      </c>
      <c r="AA54" s="134">
        <v>596</v>
      </c>
      <c r="AB54" s="134">
        <v>798</v>
      </c>
      <c r="AC54" s="134">
        <v>386</v>
      </c>
      <c r="AD54" s="134">
        <v>5</v>
      </c>
      <c r="AE54" s="134">
        <v>16</v>
      </c>
    </row>
    <row r="55" spans="1:31" ht="15" customHeight="1">
      <c r="A55" s="21" t="s">
        <v>19</v>
      </c>
      <c r="B55" s="133">
        <v>8046</v>
      </c>
      <c r="C55" s="134">
        <v>3798</v>
      </c>
      <c r="D55" s="134">
        <v>4248</v>
      </c>
      <c r="E55" s="135">
        <v>3745</v>
      </c>
      <c r="F55" s="135">
        <v>3769</v>
      </c>
      <c r="G55" s="135">
        <v>40</v>
      </c>
      <c r="H55" s="135">
        <v>472</v>
      </c>
      <c r="I55" s="135">
        <v>0</v>
      </c>
      <c r="J55" s="135">
        <v>1</v>
      </c>
      <c r="K55" s="135">
        <v>13</v>
      </c>
      <c r="L55" s="135">
        <v>6</v>
      </c>
      <c r="M55" s="135">
        <v>0</v>
      </c>
      <c r="N55" s="135">
        <v>0</v>
      </c>
      <c r="O55" s="135">
        <v>0</v>
      </c>
      <c r="P55" s="135">
        <v>0</v>
      </c>
      <c r="Q55" s="135">
        <v>1364</v>
      </c>
      <c r="R55" s="135">
        <v>812</v>
      </c>
      <c r="S55" s="135">
        <v>552</v>
      </c>
      <c r="T55" s="135">
        <v>511</v>
      </c>
      <c r="U55" s="135">
        <v>351</v>
      </c>
      <c r="V55" s="135">
        <v>301</v>
      </c>
      <c r="W55" s="135">
        <v>201</v>
      </c>
      <c r="X55" s="135">
        <v>4596</v>
      </c>
      <c r="Y55" s="135">
        <v>4074</v>
      </c>
      <c r="Z55" s="135">
        <v>41</v>
      </c>
      <c r="AA55" s="135">
        <v>482</v>
      </c>
      <c r="AB55" s="137">
        <v>747</v>
      </c>
      <c r="AC55" s="137">
        <v>323</v>
      </c>
      <c r="AD55" s="137">
        <v>4</v>
      </c>
      <c r="AE55" s="137">
        <v>9</v>
      </c>
    </row>
    <row r="56" spans="1:31" ht="15" customHeight="1">
      <c r="A56" s="21" t="s">
        <v>20</v>
      </c>
      <c r="B56" s="133">
        <v>70</v>
      </c>
      <c r="C56" s="134">
        <v>53</v>
      </c>
      <c r="D56" s="134">
        <v>17</v>
      </c>
      <c r="E56" s="135">
        <v>52</v>
      </c>
      <c r="F56" s="135">
        <v>10</v>
      </c>
      <c r="G56" s="135">
        <v>1</v>
      </c>
      <c r="H56" s="135">
        <v>7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11</v>
      </c>
      <c r="R56" s="135">
        <v>5</v>
      </c>
      <c r="S56" s="135">
        <v>6</v>
      </c>
      <c r="T56" s="135">
        <v>2</v>
      </c>
      <c r="U56" s="135">
        <v>1</v>
      </c>
      <c r="V56" s="135">
        <v>3</v>
      </c>
      <c r="W56" s="135">
        <v>5</v>
      </c>
      <c r="X56" s="135">
        <v>52</v>
      </c>
      <c r="Y56" s="135">
        <v>10</v>
      </c>
      <c r="Z56" s="135">
        <v>1</v>
      </c>
      <c r="AA56" s="135">
        <v>7</v>
      </c>
      <c r="AB56" s="137">
        <v>0</v>
      </c>
      <c r="AC56" s="137">
        <v>0</v>
      </c>
      <c r="AD56" s="137">
        <v>0</v>
      </c>
      <c r="AE56" s="137">
        <v>1</v>
      </c>
    </row>
    <row r="57" spans="1:31" ht="15" customHeight="1">
      <c r="A57" s="21" t="s">
        <v>21</v>
      </c>
      <c r="B57" s="133">
        <v>365</v>
      </c>
      <c r="C57" s="134">
        <v>318</v>
      </c>
      <c r="D57" s="134">
        <v>47</v>
      </c>
      <c r="E57" s="135">
        <v>313</v>
      </c>
      <c r="F57" s="135">
        <v>35</v>
      </c>
      <c r="G57" s="135">
        <v>5</v>
      </c>
      <c r="H57" s="135">
        <v>12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41</v>
      </c>
      <c r="R57" s="135">
        <v>34</v>
      </c>
      <c r="S57" s="135">
        <v>7</v>
      </c>
      <c r="T57" s="135">
        <v>7</v>
      </c>
      <c r="U57" s="135">
        <v>0</v>
      </c>
      <c r="V57" s="135">
        <v>27</v>
      </c>
      <c r="W57" s="135">
        <v>7</v>
      </c>
      <c r="X57" s="135">
        <v>317</v>
      </c>
      <c r="Y57" s="135">
        <v>36</v>
      </c>
      <c r="Z57" s="135">
        <v>5</v>
      </c>
      <c r="AA57" s="135">
        <v>12</v>
      </c>
      <c r="AB57" s="137">
        <v>3</v>
      </c>
      <c r="AC57" s="137">
        <v>1</v>
      </c>
      <c r="AD57" s="137">
        <v>0</v>
      </c>
      <c r="AE57" s="137">
        <v>0</v>
      </c>
    </row>
    <row r="58" spans="1:31" ht="15" customHeight="1">
      <c r="A58" s="21" t="s">
        <v>22</v>
      </c>
      <c r="B58" s="133">
        <v>272</v>
      </c>
      <c r="C58" s="134">
        <v>191</v>
      </c>
      <c r="D58" s="134">
        <v>81</v>
      </c>
      <c r="E58" s="135">
        <v>185</v>
      </c>
      <c r="F58" s="135">
        <v>46</v>
      </c>
      <c r="G58" s="135">
        <v>6</v>
      </c>
      <c r="H58" s="135">
        <v>35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  <c r="Q58" s="135">
        <v>20</v>
      </c>
      <c r="R58" s="135">
        <v>9</v>
      </c>
      <c r="S58" s="135">
        <v>11</v>
      </c>
      <c r="T58" s="135">
        <v>0</v>
      </c>
      <c r="U58" s="135">
        <v>1</v>
      </c>
      <c r="V58" s="135">
        <v>9</v>
      </c>
      <c r="W58" s="135">
        <v>10</v>
      </c>
      <c r="X58" s="135">
        <v>190</v>
      </c>
      <c r="Y58" s="135">
        <v>47</v>
      </c>
      <c r="Z58" s="135">
        <v>6</v>
      </c>
      <c r="AA58" s="135">
        <v>35</v>
      </c>
      <c r="AB58" s="137">
        <v>7</v>
      </c>
      <c r="AC58" s="137">
        <v>10</v>
      </c>
      <c r="AD58" s="137">
        <v>1</v>
      </c>
      <c r="AE58" s="137">
        <v>6</v>
      </c>
    </row>
    <row r="59" spans="1:31" ht="15" customHeight="1">
      <c r="A59" s="21" t="s">
        <v>23</v>
      </c>
      <c r="B59" s="133">
        <v>28</v>
      </c>
      <c r="C59" s="134">
        <v>24</v>
      </c>
      <c r="D59" s="134">
        <v>4</v>
      </c>
      <c r="E59" s="135">
        <v>7</v>
      </c>
      <c r="F59" s="135">
        <v>3</v>
      </c>
      <c r="G59" s="135">
        <v>0</v>
      </c>
      <c r="H59" s="135">
        <v>1</v>
      </c>
      <c r="I59" s="135">
        <v>0</v>
      </c>
      <c r="J59" s="135">
        <v>0</v>
      </c>
      <c r="K59" s="135">
        <v>0</v>
      </c>
      <c r="L59" s="135">
        <v>0</v>
      </c>
      <c r="M59" s="135">
        <v>17</v>
      </c>
      <c r="N59" s="135">
        <v>0</v>
      </c>
      <c r="O59" s="135">
        <v>0</v>
      </c>
      <c r="P59" s="135">
        <v>0</v>
      </c>
      <c r="Q59" s="135">
        <v>13</v>
      </c>
      <c r="R59" s="135">
        <v>1</v>
      </c>
      <c r="S59" s="135">
        <v>12</v>
      </c>
      <c r="T59" s="135">
        <v>0</v>
      </c>
      <c r="U59" s="135">
        <v>0</v>
      </c>
      <c r="V59" s="135">
        <v>1</v>
      </c>
      <c r="W59" s="135">
        <v>12</v>
      </c>
      <c r="X59" s="135">
        <v>7</v>
      </c>
      <c r="Y59" s="135">
        <v>3</v>
      </c>
      <c r="Z59" s="135">
        <v>0</v>
      </c>
      <c r="AA59" s="135">
        <v>1</v>
      </c>
      <c r="AB59" s="137">
        <v>0</v>
      </c>
      <c r="AC59" s="137">
        <v>0</v>
      </c>
      <c r="AD59" s="137">
        <v>0</v>
      </c>
      <c r="AE59" s="137">
        <v>0</v>
      </c>
    </row>
    <row r="60" spans="1:31" ht="15" customHeight="1">
      <c r="A60" s="21" t="s">
        <v>24</v>
      </c>
      <c r="B60" s="133">
        <v>27</v>
      </c>
      <c r="C60" s="134">
        <v>2</v>
      </c>
      <c r="D60" s="134">
        <v>25</v>
      </c>
      <c r="E60" s="135">
        <v>2</v>
      </c>
      <c r="F60" s="135">
        <v>10</v>
      </c>
      <c r="G60" s="135">
        <v>0</v>
      </c>
      <c r="H60" s="135">
        <v>15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8</v>
      </c>
      <c r="R60" s="135">
        <v>4</v>
      </c>
      <c r="S60" s="135">
        <v>4</v>
      </c>
      <c r="T60" s="135">
        <v>0</v>
      </c>
      <c r="U60" s="135">
        <v>0</v>
      </c>
      <c r="V60" s="135">
        <v>4</v>
      </c>
      <c r="W60" s="135">
        <v>4</v>
      </c>
      <c r="X60" s="135">
        <v>2</v>
      </c>
      <c r="Y60" s="135">
        <v>10</v>
      </c>
      <c r="Z60" s="135">
        <v>0</v>
      </c>
      <c r="AA60" s="135">
        <v>15</v>
      </c>
      <c r="AB60" s="137">
        <v>0</v>
      </c>
      <c r="AC60" s="137">
        <v>0</v>
      </c>
      <c r="AD60" s="137">
        <v>0</v>
      </c>
      <c r="AE60" s="137">
        <v>0</v>
      </c>
    </row>
    <row r="61" spans="1:31" ht="15" customHeight="1">
      <c r="A61" s="21" t="s">
        <v>25</v>
      </c>
      <c r="B61" s="133">
        <v>40</v>
      </c>
      <c r="C61" s="134">
        <v>0</v>
      </c>
      <c r="D61" s="134">
        <v>40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40</v>
      </c>
      <c r="O61" s="135">
        <v>0</v>
      </c>
      <c r="P61" s="135">
        <v>0</v>
      </c>
      <c r="Q61" s="135">
        <v>0</v>
      </c>
      <c r="R61" s="135">
        <v>0</v>
      </c>
      <c r="S61" s="135">
        <v>0</v>
      </c>
      <c r="T61" s="135">
        <v>0</v>
      </c>
      <c r="U61" s="135">
        <v>0</v>
      </c>
      <c r="V61" s="135">
        <v>0</v>
      </c>
      <c r="W61" s="135">
        <v>0</v>
      </c>
      <c r="X61" s="135">
        <v>0</v>
      </c>
      <c r="Y61" s="135">
        <v>0</v>
      </c>
      <c r="Z61" s="135">
        <v>0</v>
      </c>
      <c r="AA61" s="135">
        <v>0</v>
      </c>
      <c r="AB61" s="137">
        <v>0</v>
      </c>
      <c r="AC61" s="137">
        <v>0</v>
      </c>
      <c r="AD61" s="137">
        <v>0</v>
      </c>
      <c r="AE61" s="137">
        <v>0</v>
      </c>
    </row>
    <row r="62" spans="1:31" ht="15" customHeight="1">
      <c r="A62" s="21" t="s">
        <v>191</v>
      </c>
      <c r="B62" s="133">
        <v>0</v>
      </c>
      <c r="C62" s="134">
        <v>0</v>
      </c>
      <c r="D62" s="134">
        <v>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>
        <v>0</v>
      </c>
      <c r="AB62" s="137">
        <v>0</v>
      </c>
      <c r="AC62" s="137">
        <v>0</v>
      </c>
      <c r="AD62" s="137">
        <v>0</v>
      </c>
      <c r="AE62" s="137">
        <v>0</v>
      </c>
    </row>
    <row r="63" spans="1:31" ht="15" customHeight="1">
      <c r="A63" s="21" t="s">
        <v>192</v>
      </c>
      <c r="B63" s="133">
        <v>0</v>
      </c>
      <c r="C63" s="134">
        <v>0</v>
      </c>
      <c r="D63" s="134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5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7">
        <v>0</v>
      </c>
      <c r="AC63" s="137">
        <v>0</v>
      </c>
      <c r="AD63" s="137">
        <v>0</v>
      </c>
      <c r="AE63" s="137">
        <v>0</v>
      </c>
    </row>
    <row r="64" spans="1:31" ht="15" customHeight="1">
      <c r="A64" s="21" t="s">
        <v>26</v>
      </c>
      <c r="B64" s="133">
        <v>292</v>
      </c>
      <c r="C64" s="134">
        <v>128</v>
      </c>
      <c r="D64" s="134">
        <v>164</v>
      </c>
      <c r="E64" s="135">
        <v>128</v>
      </c>
      <c r="F64" s="135">
        <v>153</v>
      </c>
      <c r="G64" s="135">
        <v>0</v>
      </c>
      <c r="H64" s="135">
        <v>11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5">
        <v>68</v>
      </c>
      <c r="R64" s="135">
        <v>39</v>
      </c>
      <c r="S64" s="135">
        <v>29</v>
      </c>
      <c r="T64" s="135">
        <v>31</v>
      </c>
      <c r="U64" s="135">
        <v>18</v>
      </c>
      <c r="V64" s="135">
        <v>8</v>
      </c>
      <c r="W64" s="135">
        <v>11</v>
      </c>
      <c r="X64" s="135">
        <v>169</v>
      </c>
      <c r="Y64" s="135">
        <v>174</v>
      </c>
      <c r="Z64" s="135">
        <v>0</v>
      </c>
      <c r="AA64" s="135">
        <v>11</v>
      </c>
      <c r="AB64" s="137">
        <v>26</v>
      </c>
      <c r="AC64" s="137">
        <v>41</v>
      </c>
      <c r="AD64" s="137">
        <v>0</v>
      </c>
      <c r="AE64" s="137">
        <v>0</v>
      </c>
    </row>
    <row r="65" spans="1:31" ht="15" customHeight="1">
      <c r="A65" s="21" t="s">
        <v>27</v>
      </c>
      <c r="B65" s="133">
        <v>172</v>
      </c>
      <c r="C65" s="134">
        <v>55</v>
      </c>
      <c r="D65" s="134">
        <v>117</v>
      </c>
      <c r="E65" s="135">
        <v>51</v>
      </c>
      <c r="F65" s="135">
        <v>84</v>
      </c>
      <c r="G65" s="135">
        <v>4</v>
      </c>
      <c r="H65" s="135">
        <v>33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  <c r="Q65" s="135">
        <v>18</v>
      </c>
      <c r="R65" s="135">
        <v>4</v>
      </c>
      <c r="S65" s="135">
        <v>14</v>
      </c>
      <c r="T65" s="135">
        <v>2</v>
      </c>
      <c r="U65" s="135">
        <v>5</v>
      </c>
      <c r="V65" s="135">
        <v>2</v>
      </c>
      <c r="W65" s="135">
        <v>9</v>
      </c>
      <c r="X65" s="135">
        <v>55</v>
      </c>
      <c r="Y65" s="135">
        <v>93</v>
      </c>
      <c r="Z65" s="135">
        <v>4</v>
      </c>
      <c r="AA65" s="135">
        <v>33</v>
      </c>
      <c r="AB65" s="137">
        <v>15</v>
      </c>
      <c r="AC65" s="137">
        <v>11</v>
      </c>
      <c r="AD65" s="137">
        <v>0</v>
      </c>
      <c r="AE65" s="137">
        <v>0</v>
      </c>
    </row>
    <row r="66" spans="1:31" ht="15" customHeight="1">
      <c r="A66" s="22"/>
      <c r="B66" s="136"/>
      <c r="C66" s="137"/>
      <c r="D66" s="137"/>
      <c r="E66" s="135"/>
      <c r="F66" s="135"/>
      <c r="G66" s="137"/>
      <c r="H66" s="135" t="s">
        <v>284</v>
      </c>
      <c r="I66" s="135"/>
      <c r="J66" s="137"/>
      <c r="K66" s="135"/>
      <c r="L66" s="135"/>
      <c r="M66" s="137"/>
      <c r="N66" s="135"/>
      <c r="O66" s="135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</row>
    <row r="67" spans="1:31" ht="15" customHeight="1">
      <c r="A67" s="24" t="s">
        <v>3</v>
      </c>
      <c r="B67" s="133">
        <v>36</v>
      </c>
      <c r="C67" s="134">
        <v>23</v>
      </c>
      <c r="D67" s="134">
        <v>13</v>
      </c>
      <c r="E67" s="134">
        <v>21</v>
      </c>
      <c r="F67" s="134">
        <v>12</v>
      </c>
      <c r="G67" s="134">
        <v>1</v>
      </c>
      <c r="H67" s="134">
        <v>1</v>
      </c>
      <c r="I67" s="134">
        <v>0</v>
      </c>
      <c r="J67" s="134">
        <v>0</v>
      </c>
      <c r="K67" s="134">
        <v>0</v>
      </c>
      <c r="L67" s="134">
        <v>0</v>
      </c>
      <c r="M67" s="134">
        <v>1</v>
      </c>
      <c r="N67" s="134">
        <v>0</v>
      </c>
      <c r="O67" s="134">
        <v>0</v>
      </c>
      <c r="P67" s="134">
        <v>0</v>
      </c>
      <c r="Q67" s="134">
        <v>9</v>
      </c>
      <c r="R67" s="134">
        <v>7</v>
      </c>
      <c r="S67" s="134">
        <v>2</v>
      </c>
      <c r="T67" s="134">
        <v>1</v>
      </c>
      <c r="U67" s="134">
        <v>0</v>
      </c>
      <c r="V67" s="134">
        <v>6</v>
      </c>
      <c r="W67" s="134">
        <v>2</v>
      </c>
      <c r="X67" s="134">
        <v>28</v>
      </c>
      <c r="Y67" s="134">
        <v>16</v>
      </c>
      <c r="Z67" s="134">
        <v>2</v>
      </c>
      <c r="AA67" s="134">
        <v>1</v>
      </c>
      <c r="AB67" s="134">
        <v>3</v>
      </c>
      <c r="AC67" s="134">
        <v>1</v>
      </c>
      <c r="AD67" s="134">
        <v>0</v>
      </c>
      <c r="AE67" s="134">
        <v>0</v>
      </c>
    </row>
    <row r="68" spans="1:31" ht="15" customHeight="1">
      <c r="A68" s="21" t="s">
        <v>19</v>
      </c>
      <c r="B68" s="133">
        <v>33</v>
      </c>
      <c r="C68" s="134">
        <v>20</v>
      </c>
      <c r="D68" s="134">
        <v>13</v>
      </c>
      <c r="E68" s="135">
        <v>19</v>
      </c>
      <c r="F68" s="135">
        <v>12</v>
      </c>
      <c r="G68" s="135">
        <v>1</v>
      </c>
      <c r="H68" s="135">
        <v>1</v>
      </c>
      <c r="I68" s="135">
        <v>0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135">
        <v>0</v>
      </c>
      <c r="P68" s="135">
        <v>0</v>
      </c>
      <c r="Q68" s="135">
        <v>4</v>
      </c>
      <c r="R68" s="135">
        <v>2</v>
      </c>
      <c r="S68" s="135">
        <v>2</v>
      </c>
      <c r="T68" s="135">
        <v>1</v>
      </c>
      <c r="U68" s="135">
        <v>0</v>
      </c>
      <c r="V68" s="135">
        <v>1</v>
      </c>
      <c r="W68" s="135">
        <v>2</v>
      </c>
      <c r="X68" s="135">
        <v>26</v>
      </c>
      <c r="Y68" s="135">
        <v>16</v>
      </c>
      <c r="Z68" s="135">
        <v>2</v>
      </c>
      <c r="AA68" s="135">
        <v>1</v>
      </c>
      <c r="AB68" s="137">
        <v>3</v>
      </c>
      <c r="AC68" s="137">
        <v>1</v>
      </c>
      <c r="AD68" s="137">
        <v>0</v>
      </c>
      <c r="AE68" s="137">
        <v>0</v>
      </c>
    </row>
    <row r="69" spans="1:31" ht="15" customHeight="1">
      <c r="A69" s="21" t="s">
        <v>20</v>
      </c>
      <c r="B69" s="133">
        <v>0</v>
      </c>
      <c r="C69" s="134">
        <v>0</v>
      </c>
      <c r="D69" s="134">
        <v>0</v>
      </c>
      <c r="E69" s="135">
        <v>0</v>
      </c>
      <c r="F69" s="135">
        <v>0</v>
      </c>
      <c r="G69" s="135">
        <v>0</v>
      </c>
      <c r="H69" s="135">
        <v>0</v>
      </c>
      <c r="I69" s="135">
        <v>0</v>
      </c>
      <c r="J69" s="135">
        <v>0</v>
      </c>
      <c r="K69" s="135">
        <v>0</v>
      </c>
      <c r="L69" s="135">
        <v>0</v>
      </c>
      <c r="M69" s="135">
        <v>0</v>
      </c>
      <c r="N69" s="135">
        <v>0</v>
      </c>
      <c r="O69" s="135">
        <v>0</v>
      </c>
      <c r="P69" s="135">
        <v>0</v>
      </c>
      <c r="Q69" s="135">
        <v>0</v>
      </c>
      <c r="R69" s="135">
        <v>0</v>
      </c>
      <c r="S69" s="135">
        <v>0</v>
      </c>
      <c r="T69" s="135">
        <v>0</v>
      </c>
      <c r="U69" s="135">
        <v>0</v>
      </c>
      <c r="V69" s="135">
        <v>0</v>
      </c>
      <c r="W69" s="135">
        <v>0</v>
      </c>
      <c r="X69" s="135">
        <v>0</v>
      </c>
      <c r="Y69" s="135">
        <v>0</v>
      </c>
      <c r="Z69" s="135">
        <v>0</v>
      </c>
      <c r="AA69" s="135">
        <v>0</v>
      </c>
      <c r="AB69" s="137">
        <v>0</v>
      </c>
      <c r="AC69" s="137">
        <v>0</v>
      </c>
      <c r="AD69" s="137">
        <v>0</v>
      </c>
      <c r="AE69" s="137">
        <v>0</v>
      </c>
    </row>
    <row r="70" spans="1:31" ht="15" customHeight="1">
      <c r="A70" s="21" t="s">
        <v>21</v>
      </c>
      <c r="B70" s="133">
        <v>3</v>
      </c>
      <c r="C70" s="134">
        <v>3</v>
      </c>
      <c r="D70" s="134">
        <v>0</v>
      </c>
      <c r="E70" s="135">
        <v>2</v>
      </c>
      <c r="F70" s="135">
        <v>0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>
        <v>0</v>
      </c>
      <c r="M70" s="135">
        <v>1</v>
      </c>
      <c r="N70" s="135">
        <v>0</v>
      </c>
      <c r="O70" s="135">
        <v>0</v>
      </c>
      <c r="P70" s="135">
        <v>0</v>
      </c>
      <c r="Q70" s="135">
        <v>5</v>
      </c>
      <c r="R70" s="135">
        <v>5</v>
      </c>
      <c r="S70" s="135">
        <v>0</v>
      </c>
      <c r="T70" s="135">
        <v>0</v>
      </c>
      <c r="U70" s="135">
        <v>0</v>
      </c>
      <c r="V70" s="135">
        <v>5</v>
      </c>
      <c r="W70" s="135">
        <v>0</v>
      </c>
      <c r="X70" s="135">
        <v>2</v>
      </c>
      <c r="Y70" s="135">
        <v>0</v>
      </c>
      <c r="Z70" s="135">
        <v>0</v>
      </c>
      <c r="AA70" s="135">
        <v>0</v>
      </c>
      <c r="AB70" s="137">
        <v>0</v>
      </c>
      <c r="AC70" s="137">
        <v>0</v>
      </c>
      <c r="AD70" s="137">
        <v>0</v>
      </c>
      <c r="AE70" s="137">
        <v>0</v>
      </c>
    </row>
    <row r="71" spans="1:31" ht="15" customHeight="1">
      <c r="A71" s="21" t="s">
        <v>22</v>
      </c>
      <c r="B71" s="133">
        <v>0</v>
      </c>
      <c r="C71" s="134">
        <v>0</v>
      </c>
      <c r="D71" s="134">
        <v>0</v>
      </c>
      <c r="E71" s="135">
        <v>0</v>
      </c>
      <c r="F71" s="135">
        <v>0</v>
      </c>
      <c r="G71" s="135">
        <v>0</v>
      </c>
      <c r="H71" s="135">
        <v>0</v>
      </c>
      <c r="I71" s="135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135">
        <v>0</v>
      </c>
      <c r="P71" s="135">
        <v>0</v>
      </c>
      <c r="Q71" s="135">
        <v>0</v>
      </c>
      <c r="R71" s="135">
        <v>0</v>
      </c>
      <c r="S71" s="135">
        <v>0</v>
      </c>
      <c r="T71" s="135">
        <v>0</v>
      </c>
      <c r="U71" s="135">
        <v>0</v>
      </c>
      <c r="V71" s="135">
        <v>0</v>
      </c>
      <c r="W71" s="135">
        <v>0</v>
      </c>
      <c r="X71" s="135">
        <v>0</v>
      </c>
      <c r="Y71" s="135">
        <v>0</v>
      </c>
      <c r="Z71" s="135">
        <v>0</v>
      </c>
      <c r="AA71" s="135">
        <v>0</v>
      </c>
      <c r="AB71" s="137">
        <v>0</v>
      </c>
      <c r="AC71" s="137">
        <v>0</v>
      </c>
      <c r="AD71" s="137">
        <v>0</v>
      </c>
      <c r="AE71" s="137">
        <v>0</v>
      </c>
    </row>
    <row r="72" spans="1:31" ht="15" customHeight="1">
      <c r="A72" s="44"/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</row>
    <row r="73" spans="1:32" ht="15" customHeight="1">
      <c r="A73" s="22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23"/>
    </row>
    <row r="74" spans="1:32" ht="15" customHeight="1" hidden="1">
      <c r="A74" s="22"/>
      <c r="B74" s="140">
        <v>9348</v>
      </c>
      <c r="C74" s="140">
        <v>4592</v>
      </c>
      <c r="D74" s="140">
        <v>4756</v>
      </c>
      <c r="E74" s="140">
        <v>4504</v>
      </c>
      <c r="F74" s="140">
        <v>4122</v>
      </c>
      <c r="G74" s="140">
        <v>57</v>
      </c>
      <c r="H74" s="140">
        <v>587</v>
      </c>
      <c r="I74" s="140">
        <v>0</v>
      </c>
      <c r="J74" s="140">
        <v>1</v>
      </c>
      <c r="K74" s="140">
        <v>13</v>
      </c>
      <c r="L74" s="140">
        <v>6</v>
      </c>
      <c r="M74" s="140">
        <v>18</v>
      </c>
      <c r="N74" s="140">
        <v>40</v>
      </c>
      <c r="O74" s="140">
        <v>0</v>
      </c>
      <c r="P74" s="140">
        <v>0</v>
      </c>
      <c r="Q74" s="140">
        <v>1552</v>
      </c>
      <c r="R74" s="140">
        <v>915</v>
      </c>
      <c r="S74" s="140">
        <v>637</v>
      </c>
      <c r="T74" s="140">
        <v>554</v>
      </c>
      <c r="U74" s="140">
        <v>376</v>
      </c>
      <c r="V74" s="140">
        <v>361</v>
      </c>
      <c r="W74" s="140">
        <v>261</v>
      </c>
      <c r="X74" s="140">
        <v>5416</v>
      </c>
      <c r="Y74" s="140">
        <v>4463</v>
      </c>
      <c r="Z74" s="140">
        <v>59</v>
      </c>
      <c r="AA74" s="140">
        <v>597</v>
      </c>
      <c r="AB74" s="140">
        <v>801</v>
      </c>
      <c r="AC74" s="140">
        <v>387</v>
      </c>
      <c r="AD74" s="140">
        <v>5</v>
      </c>
      <c r="AE74" s="140">
        <v>16</v>
      </c>
      <c r="AF74" s="23"/>
    </row>
    <row r="75" spans="1:32" ht="15" customHeight="1" hidden="1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15" customHeight="1" hidden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 t="s">
        <v>222</v>
      </c>
      <c r="Z76" s="23"/>
      <c r="AA76" s="23"/>
      <c r="AB76" s="23"/>
      <c r="AC76" s="23"/>
      <c r="AD76" s="23"/>
      <c r="AE76" s="23"/>
      <c r="AF76" s="23"/>
    </row>
    <row r="77" spans="1:32" ht="15" customHeight="1" hidden="1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 t="s">
        <v>223</v>
      </c>
      <c r="Z77" s="23"/>
      <c r="AA77" s="23"/>
      <c r="AB77" s="23"/>
      <c r="AC77" s="23"/>
      <c r="AD77" s="23"/>
      <c r="AE77" s="23"/>
      <c r="AF77" s="23"/>
    </row>
    <row r="78" ht="15" customHeight="1" hidden="1"/>
  </sheetData>
  <sheetProtection/>
  <mergeCells count="48">
    <mergeCell ref="E47:F47"/>
    <mergeCell ref="G47:H47"/>
    <mergeCell ref="M47:N47"/>
    <mergeCell ref="V47:W48"/>
    <mergeCell ref="I47:J47"/>
    <mergeCell ref="K47:L47"/>
    <mergeCell ref="K48:L48"/>
    <mergeCell ref="M48:N48"/>
    <mergeCell ref="T47:U48"/>
    <mergeCell ref="Q47:S48"/>
    <mergeCell ref="AG49:AJ49"/>
    <mergeCell ref="X46:AE46"/>
    <mergeCell ref="X47:AA47"/>
    <mergeCell ref="Z48:AA48"/>
    <mergeCell ref="AB48:AC48"/>
    <mergeCell ref="AD48:AE48"/>
    <mergeCell ref="X48:Y48"/>
    <mergeCell ref="AB47:AE47"/>
    <mergeCell ref="O47:P48"/>
    <mergeCell ref="Q46:W46"/>
    <mergeCell ref="E48:F48"/>
    <mergeCell ref="A4:P4"/>
    <mergeCell ref="A44:P44"/>
    <mergeCell ref="B46:P46"/>
    <mergeCell ref="G48:H48"/>
    <mergeCell ref="B6:D7"/>
    <mergeCell ref="E6:G7"/>
    <mergeCell ref="B47:D48"/>
    <mergeCell ref="I48:J48"/>
    <mergeCell ref="AK50:AN50"/>
    <mergeCell ref="N6:P6"/>
    <mergeCell ref="K6:M6"/>
    <mergeCell ref="T6:V7"/>
    <mergeCell ref="AC6:AE7"/>
    <mergeCell ref="Z6:AB7"/>
    <mergeCell ref="W6:Y7"/>
    <mergeCell ref="N7:P7"/>
    <mergeCell ref="Q6:S7"/>
    <mergeCell ref="A46:A49"/>
    <mergeCell ref="H6:J6"/>
    <mergeCell ref="H7:J7"/>
    <mergeCell ref="AO50:AR50"/>
    <mergeCell ref="AG50:AH51"/>
    <mergeCell ref="AI50:AJ51"/>
    <mergeCell ref="AK51:AL51"/>
    <mergeCell ref="AM51:AN51"/>
    <mergeCell ref="AO51:AP51"/>
    <mergeCell ref="AQ51:AR51"/>
  </mergeCells>
  <printOptions/>
  <pageMargins left="0.5905511811023623" right="0.5905511811023623" top="0.7874015748031497" bottom="0.3937007874015748" header="0.5118110236220472" footer="0.5118110236220472"/>
  <pageSetup fitToWidth="2" horizontalDpi="600" verticalDpi="600" orientation="portrait" paperSize="9" scale="69" r:id="rId1"/>
  <colBreaks count="2" manualBreakCount="2">
    <brk id="16" min="3" max="70" man="1"/>
    <brk id="32" min="3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72"/>
  <sheetViews>
    <sheetView showGridLines="0" zoomScaleSheetLayoutView="100" zoomScalePageLayoutView="0" workbookViewId="0" topLeftCell="A1">
      <selection activeCell="A1" sqref="A1:O1"/>
    </sheetView>
  </sheetViews>
  <sheetFormatPr defaultColWidth="8.75" defaultRowHeight="11.25" customHeight="1"/>
  <cols>
    <col min="1" max="1" width="1.328125" style="98" customWidth="1"/>
    <col min="2" max="2" width="8.75" style="98" customWidth="1"/>
    <col min="3" max="5" width="7.58203125" style="98" customWidth="1"/>
    <col min="6" max="31" width="6.58203125" style="98" customWidth="1"/>
    <col min="32" max="32" width="8.75" style="98" customWidth="1"/>
    <col min="33" max="33" width="1.328125" style="98" customWidth="1"/>
    <col min="34" max="34" width="2.33203125" style="98" customWidth="1"/>
    <col min="35" max="35" width="8.75" style="98" customWidth="1"/>
    <col min="36" max="49" width="6.58203125" style="98" customWidth="1"/>
    <col min="50" max="16384" width="8.75" style="98" customWidth="1"/>
  </cols>
  <sheetData>
    <row r="1" spans="1:48" ht="16.5" customHeight="1">
      <c r="A1" s="411" t="s">
        <v>233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95"/>
      <c r="Q1" s="95"/>
      <c r="R1" s="95"/>
      <c r="S1" s="95"/>
      <c r="T1" s="96" t="s">
        <v>14</v>
      </c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H1" s="411" t="s">
        <v>233</v>
      </c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</row>
    <row r="2" spans="1:48" ht="16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Q2" s="95"/>
      <c r="R2" s="95"/>
      <c r="S2" s="95"/>
      <c r="T2" s="96"/>
      <c r="U2" s="95"/>
      <c r="V2" s="95"/>
      <c r="W2" s="95"/>
      <c r="X2" s="95"/>
      <c r="Y2" s="95"/>
      <c r="Z2" s="95"/>
      <c r="AA2" s="95"/>
      <c r="AB2" s="95"/>
      <c r="AC2" s="95"/>
      <c r="AD2" s="94"/>
      <c r="AE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</row>
    <row r="3" spans="1:49" ht="16.5" customHeight="1">
      <c r="A3" s="96" t="s">
        <v>107</v>
      </c>
      <c r="C3" s="285"/>
      <c r="D3" s="285"/>
      <c r="E3" s="285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 t="s">
        <v>185</v>
      </c>
      <c r="S3" s="99"/>
      <c r="T3" s="99"/>
      <c r="U3" s="99"/>
      <c r="V3" s="101"/>
      <c r="W3" s="101"/>
      <c r="X3" s="101"/>
      <c r="Y3" s="101"/>
      <c r="Z3" s="101"/>
      <c r="AA3" s="101"/>
      <c r="AB3" s="101"/>
      <c r="AC3" s="101"/>
      <c r="AD3" s="285"/>
      <c r="AE3" s="285"/>
      <c r="AF3" s="101"/>
      <c r="AG3" s="103" t="s">
        <v>2</v>
      </c>
      <c r="AH3" s="99" t="s">
        <v>185</v>
      </c>
      <c r="AJ3" s="285"/>
      <c r="AK3" s="285"/>
      <c r="AL3" s="285"/>
      <c r="AM3" s="285"/>
      <c r="AN3" s="285"/>
      <c r="AO3" s="99"/>
      <c r="AP3" s="99"/>
      <c r="AQ3" s="99"/>
      <c r="AR3" s="99"/>
      <c r="AS3" s="99"/>
      <c r="AT3" s="99"/>
      <c r="AU3" s="99"/>
      <c r="AV3" s="101"/>
      <c r="AW3" s="103" t="s">
        <v>2</v>
      </c>
    </row>
    <row r="4" spans="1:49" ht="16.5" customHeight="1">
      <c r="A4" s="371" t="s">
        <v>240</v>
      </c>
      <c r="B4" s="417"/>
      <c r="C4" s="499" t="s">
        <v>0</v>
      </c>
      <c r="D4" s="394"/>
      <c r="E4" s="417"/>
      <c r="F4" s="496" t="s">
        <v>204</v>
      </c>
      <c r="G4" s="496"/>
      <c r="H4" s="496" t="s">
        <v>100</v>
      </c>
      <c r="I4" s="496"/>
      <c r="J4" s="498" t="s">
        <v>232</v>
      </c>
      <c r="K4" s="498"/>
      <c r="L4" s="496" t="s">
        <v>101</v>
      </c>
      <c r="M4" s="496"/>
      <c r="N4" s="496" t="s">
        <v>102</v>
      </c>
      <c r="O4" s="496"/>
      <c r="P4" s="498" t="s">
        <v>103</v>
      </c>
      <c r="Q4" s="496"/>
      <c r="R4" s="496" t="s">
        <v>104</v>
      </c>
      <c r="S4" s="496"/>
      <c r="T4" s="496" t="s">
        <v>205</v>
      </c>
      <c r="U4" s="496"/>
      <c r="V4" s="496" t="s">
        <v>206</v>
      </c>
      <c r="W4" s="496"/>
      <c r="X4" s="496" t="s">
        <v>207</v>
      </c>
      <c r="Y4" s="496"/>
      <c r="Z4" s="390" t="s">
        <v>236</v>
      </c>
      <c r="AA4" s="372"/>
      <c r="AB4" s="390" t="s">
        <v>208</v>
      </c>
      <c r="AC4" s="371"/>
      <c r="AD4" s="390" t="s">
        <v>239</v>
      </c>
      <c r="AE4" s="372"/>
      <c r="AF4" s="390" t="s">
        <v>240</v>
      </c>
      <c r="AG4" s="394"/>
      <c r="AH4" s="371" t="s">
        <v>240</v>
      </c>
      <c r="AI4" s="417"/>
      <c r="AJ4" s="390" t="s">
        <v>210</v>
      </c>
      <c r="AK4" s="372"/>
      <c r="AL4" s="390" t="s">
        <v>234</v>
      </c>
      <c r="AM4" s="372"/>
      <c r="AN4" s="496" t="s">
        <v>105</v>
      </c>
      <c r="AO4" s="496"/>
      <c r="AP4" s="390" t="s">
        <v>211</v>
      </c>
      <c r="AQ4" s="372"/>
      <c r="AR4" s="390" t="s">
        <v>235</v>
      </c>
      <c r="AS4" s="372"/>
      <c r="AT4" s="498" t="s">
        <v>212</v>
      </c>
      <c r="AU4" s="496"/>
      <c r="AV4" s="496" t="s">
        <v>237</v>
      </c>
      <c r="AW4" s="497"/>
    </row>
    <row r="5" spans="1:49" ht="16.5" customHeight="1">
      <c r="A5" s="396"/>
      <c r="B5" s="418"/>
      <c r="C5" s="397"/>
      <c r="D5" s="398"/>
      <c r="E5" s="419"/>
      <c r="F5" s="496"/>
      <c r="G5" s="496"/>
      <c r="H5" s="496"/>
      <c r="I5" s="496"/>
      <c r="J5" s="498"/>
      <c r="K5" s="498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391"/>
      <c r="AA5" s="376"/>
      <c r="AB5" s="391"/>
      <c r="AC5" s="375"/>
      <c r="AD5" s="391"/>
      <c r="AE5" s="376"/>
      <c r="AF5" s="395"/>
      <c r="AG5" s="396"/>
      <c r="AH5" s="396"/>
      <c r="AI5" s="418"/>
      <c r="AJ5" s="391"/>
      <c r="AK5" s="376"/>
      <c r="AL5" s="391"/>
      <c r="AM5" s="376"/>
      <c r="AN5" s="496"/>
      <c r="AO5" s="496"/>
      <c r="AP5" s="391"/>
      <c r="AQ5" s="376"/>
      <c r="AR5" s="391"/>
      <c r="AS5" s="376"/>
      <c r="AT5" s="496"/>
      <c r="AU5" s="496"/>
      <c r="AV5" s="496"/>
      <c r="AW5" s="497"/>
    </row>
    <row r="6" spans="1:49" ht="16.5" customHeight="1">
      <c r="A6" s="396"/>
      <c r="B6" s="418"/>
      <c r="C6" s="414" t="s">
        <v>0</v>
      </c>
      <c r="D6" s="414" t="s">
        <v>8</v>
      </c>
      <c r="E6" s="414" t="s">
        <v>1</v>
      </c>
      <c r="F6" s="414" t="s">
        <v>8</v>
      </c>
      <c r="G6" s="414" t="s">
        <v>1</v>
      </c>
      <c r="H6" s="414" t="s">
        <v>8</v>
      </c>
      <c r="I6" s="414" t="s">
        <v>1</v>
      </c>
      <c r="J6" s="414" t="s">
        <v>8</v>
      </c>
      <c r="K6" s="414" t="s">
        <v>1</v>
      </c>
      <c r="L6" s="414" t="s">
        <v>8</v>
      </c>
      <c r="M6" s="414" t="s">
        <v>1</v>
      </c>
      <c r="N6" s="414" t="s">
        <v>8</v>
      </c>
      <c r="O6" s="414" t="s">
        <v>1</v>
      </c>
      <c r="P6" s="414" t="s">
        <v>8</v>
      </c>
      <c r="Q6" s="414" t="s">
        <v>1</v>
      </c>
      <c r="R6" s="414" t="s">
        <v>8</v>
      </c>
      <c r="S6" s="414" t="s">
        <v>1</v>
      </c>
      <c r="T6" s="414" t="s">
        <v>8</v>
      </c>
      <c r="U6" s="414" t="s">
        <v>1</v>
      </c>
      <c r="V6" s="414" t="s">
        <v>8</v>
      </c>
      <c r="W6" s="414" t="s">
        <v>1</v>
      </c>
      <c r="X6" s="414" t="s">
        <v>8</v>
      </c>
      <c r="Y6" s="414" t="s">
        <v>1</v>
      </c>
      <c r="Z6" s="414" t="s">
        <v>8</v>
      </c>
      <c r="AA6" s="414" t="s">
        <v>1</v>
      </c>
      <c r="AB6" s="414" t="s">
        <v>8</v>
      </c>
      <c r="AC6" s="414" t="s">
        <v>1</v>
      </c>
      <c r="AD6" s="414" t="s">
        <v>8</v>
      </c>
      <c r="AE6" s="414" t="s">
        <v>1</v>
      </c>
      <c r="AF6" s="395"/>
      <c r="AG6" s="396"/>
      <c r="AH6" s="396"/>
      <c r="AI6" s="418"/>
      <c r="AJ6" s="414" t="s">
        <v>8</v>
      </c>
      <c r="AK6" s="414" t="s">
        <v>1</v>
      </c>
      <c r="AL6" s="414" t="s">
        <v>8</v>
      </c>
      <c r="AM6" s="414" t="s">
        <v>1</v>
      </c>
      <c r="AN6" s="414" t="s">
        <v>8</v>
      </c>
      <c r="AO6" s="414" t="s">
        <v>1</v>
      </c>
      <c r="AP6" s="414" t="s">
        <v>8</v>
      </c>
      <c r="AQ6" s="414" t="s">
        <v>1</v>
      </c>
      <c r="AR6" s="414" t="s">
        <v>8</v>
      </c>
      <c r="AS6" s="414" t="s">
        <v>1</v>
      </c>
      <c r="AT6" s="414" t="s">
        <v>8</v>
      </c>
      <c r="AU6" s="414" t="s">
        <v>1</v>
      </c>
      <c r="AV6" s="414" t="s">
        <v>8</v>
      </c>
      <c r="AW6" s="414" t="s">
        <v>1</v>
      </c>
    </row>
    <row r="7" spans="1:49" ht="16.5" customHeight="1">
      <c r="A7" s="398"/>
      <c r="B7" s="419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397"/>
      <c r="AG7" s="398"/>
      <c r="AH7" s="398"/>
      <c r="AI7" s="419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</row>
    <row r="8" spans="1:48" ht="16.5" customHeight="1">
      <c r="A8" s="101"/>
      <c r="B8" s="108"/>
      <c r="C8" s="196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197"/>
      <c r="AE8" s="287"/>
      <c r="AF8" s="109"/>
      <c r="AG8" s="110"/>
      <c r="AH8" s="101"/>
      <c r="AI8" s="108"/>
      <c r="AJ8" s="19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</row>
    <row r="9" spans="1:49" ht="16.5" customHeight="1">
      <c r="A9" s="288"/>
      <c r="B9" s="274" t="s">
        <v>246</v>
      </c>
      <c r="C9" s="289">
        <v>4205</v>
      </c>
      <c r="D9" s="290">
        <v>2362</v>
      </c>
      <c r="E9" s="290">
        <v>1843</v>
      </c>
      <c r="F9" s="290">
        <v>28</v>
      </c>
      <c r="G9" s="290">
        <v>14</v>
      </c>
      <c r="H9" s="290">
        <v>22</v>
      </c>
      <c r="I9" s="290">
        <v>4</v>
      </c>
      <c r="J9" s="290">
        <v>2</v>
      </c>
      <c r="K9" s="290">
        <v>1</v>
      </c>
      <c r="L9" s="290">
        <v>390</v>
      </c>
      <c r="M9" s="290">
        <v>34</v>
      </c>
      <c r="N9" s="290">
        <v>818</v>
      </c>
      <c r="O9" s="290">
        <v>356</v>
      </c>
      <c r="P9" s="291">
        <v>62</v>
      </c>
      <c r="Q9" s="291">
        <v>11</v>
      </c>
      <c r="R9" s="291">
        <v>25</v>
      </c>
      <c r="S9" s="291">
        <v>49</v>
      </c>
      <c r="T9" s="291">
        <v>102</v>
      </c>
      <c r="U9" s="291">
        <v>68</v>
      </c>
      <c r="V9" s="291">
        <v>183</v>
      </c>
      <c r="W9" s="291">
        <v>283</v>
      </c>
      <c r="X9" s="291">
        <v>1</v>
      </c>
      <c r="Y9" s="291">
        <v>18</v>
      </c>
      <c r="Z9" s="291">
        <v>10</v>
      </c>
      <c r="AA9" s="291">
        <v>11</v>
      </c>
      <c r="AB9" s="291">
        <v>14</v>
      </c>
      <c r="AC9" s="291">
        <v>21</v>
      </c>
      <c r="AD9" s="291">
        <v>148</v>
      </c>
      <c r="AE9" s="292">
        <v>267</v>
      </c>
      <c r="AF9" s="123" t="s">
        <v>247</v>
      </c>
      <c r="AG9" s="111"/>
      <c r="AH9" s="288"/>
      <c r="AI9" s="274" t="s">
        <v>246</v>
      </c>
      <c r="AJ9" s="293">
        <v>80</v>
      </c>
      <c r="AK9" s="291">
        <v>143</v>
      </c>
      <c r="AL9" s="291">
        <v>5</v>
      </c>
      <c r="AM9" s="291">
        <v>21</v>
      </c>
      <c r="AN9" s="291">
        <v>63</v>
      </c>
      <c r="AO9" s="291">
        <v>287</v>
      </c>
      <c r="AP9" s="291">
        <v>42</v>
      </c>
      <c r="AQ9" s="291">
        <v>50</v>
      </c>
      <c r="AR9" s="291">
        <v>134</v>
      </c>
      <c r="AS9" s="291">
        <v>129</v>
      </c>
      <c r="AT9" s="291">
        <v>192</v>
      </c>
      <c r="AU9" s="291">
        <v>51</v>
      </c>
      <c r="AV9" s="291">
        <v>41</v>
      </c>
      <c r="AW9" s="204">
        <v>25</v>
      </c>
    </row>
    <row r="10" spans="1:49" s="115" customFormat="1" ht="16.5" customHeight="1">
      <c r="A10" s="294"/>
      <c r="B10" s="112" t="s">
        <v>248</v>
      </c>
      <c r="C10" s="142">
        <v>4176</v>
      </c>
      <c r="D10" s="143">
        <v>2412</v>
      </c>
      <c r="E10" s="143">
        <v>1764</v>
      </c>
      <c r="F10" s="143">
        <v>23</v>
      </c>
      <c r="G10" s="143">
        <v>11</v>
      </c>
      <c r="H10" s="143">
        <v>14</v>
      </c>
      <c r="I10" s="143">
        <v>1</v>
      </c>
      <c r="J10" s="143">
        <v>1</v>
      </c>
      <c r="K10" s="143">
        <v>0</v>
      </c>
      <c r="L10" s="143">
        <v>345</v>
      </c>
      <c r="M10" s="143">
        <v>27</v>
      </c>
      <c r="N10" s="143">
        <v>832</v>
      </c>
      <c r="O10" s="143">
        <v>417</v>
      </c>
      <c r="P10" s="187">
        <v>82</v>
      </c>
      <c r="Q10" s="187">
        <v>8</v>
      </c>
      <c r="R10" s="187">
        <v>12</v>
      </c>
      <c r="S10" s="187">
        <v>47</v>
      </c>
      <c r="T10" s="187">
        <v>149</v>
      </c>
      <c r="U10" s="187">
        <v>48</v>
      </c>
      <c r="V10" s="187">
        <v>177</v>
      </c>
      <c r="W10" s="187">
        <v>253</v>
      </c>
      <c r="X10" s="187">
        <v>1</v>
      </c>
      <c r="Y10" s="187">
        <v>20</v>
      </c>
      <c r="Z10" s="187">
        <v>19</v>
      </c>
      <c r="AA10" s="187">
        <v>14</v>
      </c>
      <c r="AB10" s="187">
        <v>34</v>
      </c>
      <c r="AC10" s="187">
        <v>11</v>
      </c>
      <c r="AD10" s="187">
        <v>114</v>
      </c>
      <c r="AE10" s="188">
        <v>195</v>
      </c>
      <c r="AF10" s="113" t="s">
        <v>249</v>
      </c>
      <c r="AG10" s="114"/>
      <c r="AH10" s="294"/>
      <c r="AI10" s="112" t="s">
        <v>248</v>
      </c>
      <c r="AJ10" s="189">
        <v>78</v>
      </c>
      <c r="AK10" s="187">
        <v>138</v>
      </c>
      <c r="AL10" s="187">
        <v>5</v>
      </c>
      <c r="AM10" s="187">
        <v>12</v>
      </c>
      <c r="AN10" s="187">
        <v>78</v>
      </c>
      <c r="AO10" s="187">
        <v>323</v>
      </c>
      <c r="AP10" s="187">
        <v>32</v>
      </c>
      <c r="AQ10" s="187">
        <v>31</v>
      </c>
      <c r="AR10" s="187">
        <v>193</v>
      </c>
      <c r="AS10" s="187">
        <v>120</v>
      </c>
      <c r="AT10" s="187">
        <v>206</v>
      </c>
      <c r="AU10" s="187">
        <v>58</v>
      </c>
      <c r="AV10" s="187">
        <v>17</v>
      </c>
      <c r="AW10" s="187">
        <v>30</v>
      </c>
    </row>
    <row r="11" spans="1:49" ht="16.5" customHeight="1">
      <c r="A11" s="101"/>
      <c r="B11" s="108"/>
      <c r="C11" s="199" t="s">
        <v>285</v>
      </c>
      <c r="D11" s="159" t="s">
        <v>285</v>
      </c>
      <c r="E11" s="159" t="s">
        <v>285</v>
      </c>
      <c r="F11" s="159" t="s">
        <v>285</v>
      </c>
      <c r="G11" s="159" t="s">
        <v>285</v>
      </c>
      <c r="H11" s="159" t="s">
        <v>285</v>
      </c>
      <c r="I11" s="159" t="s">
        <v>285</v>
      </c>
      <c r="J11" s="159" t="s">
        <v>285</v>
      </c>
      <c r="K11" s="159" t="s">
        <v>285</v>
      </c>
      <c r="L11" s="159" t="s">
        <v>285</v>
      </c>
      <c r="M11" s="159" t="s">
        <v>285</v>
      </c>
      <c r="N11" s="159" t="s">
        <v>285</v>
      </c>
      <c r="O11" s="159" t="s">
        <v>285</v>
      </c>
      <c r="P11" s="200" t="s">
        <v>285</v>
      </c>
      <c r="Q11" s="200" t="s">
        <v>285</v>
      </c>
      <c r="R11" s="200" t="s">
        <v>285</v>
      </c>
      <c r="S11" s="200" t="s">
        <v>285</v>
      </c>
      <c r="T11" s="200" t="s">
        <v>285</v>
      </c>
      <c r="U11" s="200" t="s">
        <v>285</v>
      </c>
      <c r="V11" s="200" t="s">
        <v>285</v>
      </c>
      <c r="W11" s="200" t="s">
        <v>285</v>
      </c>
      <c r="X11" s="200" t="s">
        <v>285</v>
      </c>
      <c r="Y11" s="200" t="s">
        <v>285</v>
      </c>
      <c r="Z11" s="200" t="s">
        <v>285</v>
      </c>
      <c r="AA11" s="200" t="s">
        <v>285</v>
      </c>
      <c r="AB11" s="200" t="s">
        <v>285</v>
      </c>
      <c r="AC11" s="200" t="s">
        <v>285</v>
      </c>
      <c r="AD11" s="200" t="s">
        <v>285</v>
      </c>
      <c r="AE11" s="201" t="s">
        <v>285</v>
      </c>
      <c r="AF11" s="116"/>
      <c r="AG11" s="111"/>
      <c r="AH11" s="101"/>
      <c r="AI11" s="108"/>
      <c r="AJ11" s="202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</row>
    <row r="12" spans="1:49" ht="16.5" customHeight="1">
      <c r="A12" s="101"/>
      <c r="B12" s="108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0"/>
      <c r="AE12" s="201"/>
      <c r="AF12" s="116"/>
      <c r="AG12" s="111"/>
      <c r="AH12" s="101"/>
      <c r="AI12" s="108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</row>
    <row r="13" spans="1:49" s="115" customFormat="1" ht="17.25" customHeight="1">
      <c r="A13" s="407" t="s">
        <v>193</v>
      </c>
      <c r="B13" s="500"/>
      <c r="C13" s="142">
        <v>3141</v>
      </c>
      <c r="D13" s="143">
        <v>1881</v>
      </c>
      <c r="E13" s="143">
        <v>1260</v>
      </c>
      <c r="F13" s="143">
        <v>14</v>
      </c>
      <c r="G13" s="143">
        <v>8</v>
      </c>
      <c r="H13" s="143">
        <v>12</v>
      </c>
      <c r="I13" s="143">
        <v>0</v>
      </c>
      <c r="J13" s="143">
        <v>1</v>
      </c>
      <c r="K13" s="143">
        <v>0</v>
      </c>
      <c r="L13" s="143">
        <v>277</v>
      </c>
      <c r="M13" s="143">
        <v>24</v>
      </c>
      <c r="N13" s="143">
        <v>648</v>
      </c>
      <c r="O13" s="143">
        <v>273</v>
      </c>
      <c r="P13" s="187">
        <v>73</v>
      </c>
      <c r="Q13" s="187">
        <v>7</v>
      </c>
      <c r="R13" s="187">
        <v>10</v>
      </c>
      <c r="S13" s="187">
        <v>42</v>
      </c>
      <c r="T13" s="187">
        <v>112</v>
      </c>
      <c r="U13" s="187">
        <v>33</v>
      </c>
      <c r="V13" s="187">
        <v>137</v>
      </c>
      <c r="W13" s="187">
        <v>188</v>
      </c>
      <c r="X13" s="187">
        <v>1</v>
      </c>
      <c r="Y13" s="187">
        <v>15</v>
      </c>
      <c r="Z13" s="187">
        <v>8</v>
      </c>
      <c r="AA13" s="187">
        <v>10</v>
      </c>
      <c r="AB13" s="187">
        <v>28</v>
      </c>
      <c r="AC13" s="187">
        <v>9</v>
      </c>
      <c r="AD13" s="187">
        <v>86</v>
      </c>
      <c r="AE13" s="188">
        <v>144</v>
      </c>
      <c r="AF13" s="402" t="s">
        <v>193</v>
      </c>
      <c r="AG13" s="404"/>
      <c r="AH13" s="407" t="s">
        <v>193</v>
      </c>
      <c r="AI13" s="494"/>
      <c r="AJ13" s="187">
        <v>57</v>
      </c>
      <c r="AK13" s="187">
        <v>94</v>
      </c>
      <c r="AL13" s="187">
        <v>4</v>
      </c>
      <c r="AM13" s="187">
        <v>8</v>
      </c>
      <c r="AN13" s="187">
        <v>58</v>
      </c>
      <c r="AO13" s="187">
        <v>224</v>
      </c>
      <c r="AP13" s="187">
        <v>25</v>
      </c>
      <c r="AQ13" s="187">
        <v>22</v>
      </c>
      <c r="AR13" s="187">
        <v>155</v>
      </c>
      <c r="AS13" s="187">
        <v>92</v>
      </c>
      <c r="AT13" s="187">
        <v>162</v>
      </c>
      <c r="AU13" s="187">
        <v>49</v>
      </c>
      <c r="AV13" s="187">
        <v>13</v>
      </c>
      <c r="AW13" s="187">
        <v>18</v>
      </c>
    </row>
    <row r="14" spans="1:49" s="115" customFormat="1" ht="18" customHeight="1">
      <c r="A14" s="114"/>
      <c r="B14" s="205" t="s">
        <v>161</v>
      </c>
      <c r="C14" s="142">
        <v>1098</v>
      </c>
      <c r="D14" s="143">
        <v>654</v>
      </c>
      <c r="E14" s="143">
        <v>444</v>
      </c>
      <c r="F14" s="143">
        <v>5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109</v>
      </c>
      <c r="M14" s="143">
        <v>11</v>
      </c>
      <c r="N14" s="143">
        <v>156</v>
      </c>
      <c r="O14" s="143">
        <v>66</v>
      </c>
      <c r="P14" s="187">
        <v>31</v>
      </c>
      <c r="Q14" s="187">
        <v>5</v>
      </c>
      <c r="R14" s="187">
        <v>7</v>
      </c>
      <c r="S14" s="187">
        <v>18</v>
      </c>
      <c r="T14" s="187">
        <v>48</v>
      </c>
      <c r="U14" s="187">
        <v>16</v>
      </c>
      <c r="V14" s="187">
        <v>51</v>
      </c>
      <c r="W14" s="187">
        <v>81</v>
      </c>
      <c r="X14" s="187">
        <v>0</v>
      </c>
      <c r="Y14" s="187">
        <v>6</v>
      </c>
      <c r="Z14" s="187">
        <v>5</v>
      </c>
      <c r="AA14" s="187">
        <v>6</v>
      </c>
      <c r="AB14" s="187">
        <v>10</v>
      </c>
      <c r="AC14" s="187">
        <v>6</v>
      </c>
      <c r="AD14" s="187">
        <v>39</v>
      </c>
      <c r="AE14" s="188">
        <v>48</v>
      </c>
      <c r="AF14" s="120" t="s">
        <v>161</v>
      </c>
      <c r="AG14" s="114"/>
      <c r="AH14" s="114"/>
      <c r="AI14" s="205" t="s">
        <v>161</v>
      </c>
      <c r="AJ14" s="187">
        <v>29</v>
      </c>
      <c r="AK14" s="187">
        <v>40</v>
      </c>
      <c r="AL14" s="187">
        <v>3</v>
      </c>
      <c r="AM14" s="187">
        <v>5</v>
      </c>
      <c r="AN14" s="187">
        <v>16</v>
      </c>
      <c r="AO14" s="187">
        <v>57</v>
      </c>
      <c r="AP14" s="187">
        <v>3</v>
      </c>
      <c r="AQ14" s="187">
        <v>4</v>
      </c>
      <c r="AR14" s="187">
        <v>75</v>
      </c>
      <c r="AS14" s="187">
        <v>48</v>
      </c>
      <c r="AT14" s="187">
        <v>59</v>
      </c>
      <c r="AU14" s="187">
        <v>17</v>
      </c>
      <c r="AV14" s="187">
        <v>8</v>
      </c>
      <c r="AW14" s="187">
        <v>10</v>
      </c>
    </row>
    <row r="15" spans="1:49" ht="18" customHeight="1">
      <c r="A15" s="121"/>
      <c r="B15" s="141" t="s">
        <v>28</v>
      </c>
      <c r="C15" s="206">
        <v>412</v>
      </c>
      <c r="D15" s="207">
        <v>253</v>
      </c>
      <c r="E15" s="207">
        <v>159</v>
      </c>
      <c r="F15" s="290">
        <v>3</v>
      </c>
      <c r="G15" s="290">
        <v>0</v>
      </c>
      <c r="H15" s="290">
        <v>0</v>
      </c>
      <c r="I15" s="290">
        <v>0</v>
      </c>
      <c r="J15" s="290">
        <v>0</v>
      </c>
      <c r="K15" s="290">
        <v>0</v>
      </c>
      <c r="L15" s="290">
        <v>41</v>
      </c>
      <c r="M15" s="290">
        <v>2</v>
      </c>
      <c r="N15" s="290">
        <v>80</v>
      </c>
      <c r="O15" s="290">
        <v>34</v>
      </c>
      <c r="P15" s="291">
        <v>11</v>
      </c>
      <c r="Q15" s="291">
        <v>2</v>
      </c>
      <c r="R15" s="291">
        <v>2</v>
      </c>
      <c r="S15" s="291">
        <v>6</v>
      </c>
      <c r="T15" s="291">
        <v>11</v>
      </c>
      <c r="U15" s="291">
        <v>4</v>
      </c>
      <c r="V15" s="291">
        <v>16</v>
      </c>
      <c r="W15" s="291">
        <v>21</v>
      </c>
      <c r="X15" s="291">
        <v>0</v>
      </c>
      <c r="Y15" s="291">
        <v>1</v>
      </c>
      <c r="Z15" s="291">
        <v>1</v>
      </c>
      <c r="AA15" s="291">
        <v>3</v>
      </c>
      <c r="AB15" s="291">
        <v>6</v>
      </c>
      <c r="AC15" s="291">
        <v>1</v>
      </c>
      <c r="AD15" s="295">
        <v>20</v>
      </c>
      <c r="AE15" s="296">
        <v>17</v>
      </c>
      <c r="AF15" s="123" t="s">
        <v>28</v>
      </c>
      <c r="AG15" s="111"/>
      <c r="AH15" s="121"/>
      <c r="AI15" s="141" t="s">
        <v>28</v>
      </c>
      <c r="AJ15" s="297">
        <v>5</v>
      </c>
      <c r="AK15" s="295">
        <v>18</v>
      </c>
      <c r="AL15" s="295">
        <v>2</v>
      </c>
      <c r="AM15" s="291">
        <v>2</v>
      </c>
      <c r="AN15" s="295">
        <v>6</v>
      </c>
      <c r="AO15" s="291">
        <v>24</v>
      </c>
      <c r="AP15" s="291">
        <v>1</v>
      </c>
      <c r="AQ15" s="291">
        <v>0</v>
      </c>
      <c r="AR15" s="291">
        <v>25</v>
      </c>
      <c r="AS15" s="291">
        <v>20</v>
      </c>
      <c r="AT15" s="291">
        <v>18</v>
      </c>
      <c r="AU15" s="291">
        <v>4</v>
      </c>
      <c r="AV15" s="291">
        <v>5</v>
      </c>
      <c r="AW15" s="204">
        <v>0</v>
      </c>
    </row>
    <row r="16" spans="1:49" ht="18" customHeight="1">
      <c r="A16" s="121"/>
      <c r="B16" s="141" t="s">
        <v>29</v>
      </c>
      <c r="C16" s="206">
        <v>240</v>
      </c>
      <c r="D16" s="207">
        <v>205</v>
      </c>
      <c r="E16" s="207">
        <v>35</v>
      </c>
      <c r="F16" s="290">
        <v>1</v>
      </c>
      <c r="G16" s="290">
        <v>0</v>
      </c>
      <c r="H16" s="290">
        <v>0</v>
      </c>
      <c r="I16" s="290">
        <v>0</v>
      </c>
      <c r="J16" s="290">
        <v>0</v>
      </c>
      <c r="K16" s="290">
        <v>0</v>
      </c>
      <c r="L16" s="290">
        <v>58</v>
      </c>
      <c r="M16" s="290">
        <v>2</v>
      </c>
      <c r="N16" s="290">
        <v>48</v>
      </c>
      <c r="O16" s="290">
        <v>3</v>
      </c>
      <c r="P16" s="291">
        <v>7</v>
      </c>
      <c r="Q16" s="291">
        <v>0</v>
      </c>
      <c r="R16" s="291">
        <v>1</v>
      </c>
      <c r="S16" s="291">
        <v>0</v>
      </c>
      <c r="T16" s="291">
        <v>13</v>
      </c>
      <c r="U16" s="291">
        <v>1</v>
      </c>
      <c r="V16" s="291">
        <v>11</v>
      </c>
      <c r="W16" s="291">
        <v>6</v>
      </c>
      <c r="X16" s="291">
        <v>0</v>
      </c>
      <c r="Y16" s="291">
        <v>0</v>
      </c>
      <c r="Z16" s="291">
        <v>1</v>
      </c>
      <c r="AA16" s="291">
        <v>0</v>
      </c>
      <c r="AB16" s="291">
        <v>2</v>
      </c>
      <c r="AC16" s="291">
        <v>0</v>
      </c>
      <c r="AD16" s="295">
        <v>9</v>
      </c>
      <c r="AE16" s="296">
        <v>2</v>
      </c>
      <c r="AF16" s="123" t="s">
        <v>29</v>
      </c>
      <c r="AG16" s="111"/>
      <c r="AH16" s="121"/>
      <c r="AI16" s="141" t="s">
        <v>29</v>
      </c>
      <c r="AJ16" s="297">
        <v>19</v>
      </c>
      <c r="AK16" s="295">
        <v>3</v>
      </c>
      <c r="AL16" s="295">
        <v>0</v>
      </c>
      <c r="AM16" s="291">
        <v>0</v>
      </c>
      <c r="AN16" s="295">
        <v>2</v>
      </c>
      <c r="AO16" s="291">
        <v>8</v>
      </c>
      <c r="AP16" s="291">
        <v>0</v>
      </c>
      <c r="AQ16" s="291">
        <v>0</v>
      </c>
      <c r="AR16" s="291">
        <v>19</v>
      </c>
      <c r="AS16" s="291">
        <v>2</v>
      </c>
      <c r="AT16" s="291">
        <v>13</v>
      </c>
      <c r="AU16" s="291">
        <v>2</v>
      </c>
      <c r="AV16" s="291">
        <v>1</v>
      </c>
      <c r="AW16" s="204">
        <v>6</v>
      </c>
    </row>
    <row r="17" spans="1:49" ht="18" customHeight="1">
      <c r="A17" s="121"/>
      <c r="B17" s="141" t="s">
        <v>30</v>
      </c>
      <c r="C17" s="206">
        <v>120</v>
      </c>
      <c r="D17" s="207">
        <v>47</v>
      </c>
      <c r="E17" s="207">
        <v>73</v>
      </c>
      <c r="F17" s="290">
        <v>1</v>
      </c>
      <c r="G17" s="290">
        <v>0</v>
      </c>
      <c r="H17" s="290">
        <v>0</v>
      </c>
      <c r="I17" s="290">
        <v>0</v>
      </c>
      <c r="J17" s="290">
        <v>0</v>
      </c>
      <c r="K17" s="290">
        <v>0</v>
      </c>
      <c r="L17" s="290">
        <v>4</v>
      </c>
      <c r="M17" s="290">
        <v>1</v>
      </c>
      <c r="N17" s="290">
        <v>7</v>
      </c>
      <c r="O17" s="290">
        <v>5</v>
      </c>
      <c r="P17" s="291">
        <v>1</v>
      </c>
      <c r="Q17" s="291">
        <v>0</v>
      </c>
      <c r="R17" s="291">
        <v>0</v>
      </c>
      <c r="S17" s="291">
        <v>1</v>
      </c>
      <c r="T17" s="291">
        <v>5</v>
      </c>
      <c r="U17" s="291">
        <v>3</v>
      </c>
      <c r="V17" s="291">
        <v>2</v>
      </c>
      <c r="W17" s="291">
        <v>21</v>
      </c>
      <c r="X17" s="291">
        <v>0</v>
      </c>
      <c r="Y17" s="291">
        <v>2</v>
      </c>
      <c r="Z17" s="291">
        <v>1</v>
      </c>
      <c r="AA17" s="291">
        <v>1</v>
      </c>
      <c r="AB17" s="291">
        <v>0</v>
      </c>
      <c r="AC17" s="291">
        <v>3</v>
      </c>
      <c r="AD17" s="295">
        <v>3</v>
      </c>
      <c r="AE17" s="296">
        <v>9</v>
      </c>
      <c r="AF17" s="123" t="s">
        <v>30</v>
      </c>
      <c r="AG17" s="111"/>
      <c r="AH17" s="121"/>
      <c r="AI17" s="141" t="s">
        <v>30</v>
      </c>
      <c r="AJ17" s="297">
        <v>2</v>
      </c>
      <c r="AK17" s="295">
        <v>8</v>
      </c>
      <c r="AL17" s="295">
        <v>0</v>
      </c>
      <c r="AM17" s="291">
        <v>0</v>
      </c>
      <c r="AN17" s="295">
        <v>5</v>
      </c>
      <c r="AO17" s="291">
        <v>13</v>
      </c>
      <c r="AP17" s="291">
        <v>0</v>
      </c>
      <c r="AQ17" s="291">
        <v>0</v>
      </c>
      <c r="AR17" s="291">
        <v>6</v>
      </c>
      <c r="AS17" s="291">
        <v>0</v>
      </c>
      <c r="AT17" s="291">
        <v>9</v>
      </c>
      <c r="AU17" s="291">
        <v>2</v>
      </c>
      <c r="AV17" s="291">
        <v>1</v>
      </c>
      <c r="AW17" s="204">
        <v>4</v>
      </c>
    </row>
    <row r="18" spans="1:49" ht="18" customHeight="1">
      <c r="A18" s="121"/>
      <c r="B18" s="141" t="s">
        <v>31</v>
      </c>
      <c r="C18" s="206">
        <v>71</v>
      </c>
      <c r="D18" s="207">
        <v>35</v>
      </c>
      <c r="E18" s="207">
        <v>36</v>
      </c>
      <c r="F18" s="290">
        <v>0</v>
      </c>
      <c r="G18" s="290">
        <v>0</v>
      </c>
      <c r="H18" s="290">
        <v>0</v>
      </c>
      <c r="I18" s="290">
        <v>0</v>
      </c>
      <c r="J18" s="290">
        <v>0</v>
      </c>
      <c r="K18" s="290">
        <v>0</v>
      </c>
      <c r="L18" s="290">
        <v>1</v>
      </c>
      <c r="M18" s="290">
        <v>0</v>
      </c>
      <c r="N18" s="290">
        <v>5</v>
      </c>
      <c r="O18" s="290">
        <v>6</v>
      </c>
      <c r="P18" s="291">
        <v>11</v>
      </c>
      <c r="Q18" s="291">
        <v>2</v>
      </c>
      <c r="R18" s="291">
        <v>1</v>
      </c>
      <c r="S18" s="291">
        <v>0</v>
      </c>
      <c r="T18" s="291">
        <v>0</v>
      </c>
      <c r="U18" s="291">
        <v>5</v>
      </c>
      <c r="V18" s="291">
        <v>2</v>
      </c>
      <c r="W18" s="291">
        <v>6</v>
      </c>
      <c r="X18" s="291">
        <v>0</v>
      </c>
      <c r="Y18" s="291">
        <v>1</v>
      </c>
      <c r="Z18" s="291">
        <v>1</v>
      </c>
      <c r="AA18" s="291">
        <v>0</v>
      </c>
      <c r="AB18" s="291">
        <v>1</v>
      </c>
      <c r="AC18" s="291">
        <v>0</v>
      </c>
      <c r="AD18" s="295">
        <v>2</v>
      </c>
      <c r="AE18" s="296">
        <v>3</v>
      </c>
      <c r="AF18" s="123" t="s">
        <v>31</v>
      </c>
      <c r="AG18" s="111"/>
      <c r="AH18" s="121"/>
      <c r="AI18" s="141" t="s">
        <v>31</v>
      </c>
      <c r="AJ18" s="297">
        <v>2</v>
      </c>
      <c r="AK18" s="295">
        <v>4</v>
      </c>
      <c r="AL18" s="295">
        <v>0</v>
      </c>
      <c r="AM18" s="291">
        <v>0</v>
      </c>
      <c r="AN18" s="295">
        <v>0</v>
      </c>
      <c r="AO18" s="291">
        <v>5</v>
      </c>
      <c r="AP18" s="291">
        <v>0</v>
      </c>
      <c r="AQ18" s="291">
        <v>0</v>
      </c>
      <c r="AR18" s="291">
        <v>6</v>
      </c>
      <c r="AS18" s="291">
        <v>2</v>
      </c>
      <c r="AT18" s="291">
        <v>3</v>
      </c>
      <c r="AU18" s="291">
        <v>2</v>
      </c>
      <c r="AV18" s="291">
        <v>0</v>
      </c>
      <c r="AW18" s="204">
        <v>0</v>
      </c>
    </row>
    <row r="19" spans="1:49" ht="18" customHeight="1">
      <c r="A19" s="121"/>
      <c r="B19" s="141" t="s">
        <v>32</v>
      </c>
      <c r="C19" s="206">
        <v>255</v>
      </c>
      <c r="D19" s="207">
        <v>114</v>
      </c>
      <c r="E19" s="207">
        <v>141</v>
      </c>
      <c r="F19" s="290">
        <v>0</v>
      </c>
      <c r="G19" s="290">
        <v>0</v>
      </c>
      <c r="H19" s="290">
        <v>0</v>
      </c>
      <c r="I19" s="290">
        <v>0</v>
      </c>
      <c r="J19" s="290">
        <v>0</v>
      </c>
      <c r="K19" s="290">
        <v>0</v>
      </c>
      <c r="L19" s="290">
        <v>5</v>
      </c>
      <c r="M19" s="290">
        <v>6</v>
      </c>
      <c r="N19" s="290">
        <v>16</v>
      </c>
      <c r="O19" s="290">
        <v>18</v>
      </c>
      <c r="P19" s="291">
        <v>1</v>
      </c>
      <c r="Q19" s="291">
        <v>1</v>
      </c>
      <c r="R19" s="291">
        <v>3</v>
      </c>
      <c r="S19" s="291">
        <v>11</v>
      </c>
      <c r="T19" s="291">
        <v>19</v>
      </c>
      <c r="U19" s="291">
        <v>3</v>
      </c>
      <c r="V19" s="291">
        <v>20</v>
      </c>
      <c r="W19" s="291">
        <v>27</v>
      </c>
      <c r="X19" s="291">
        <v>0</v>
      </c>
      <c r="Y19" s="291">
        <v>2</v>
      </c>
      <c r="Z19" s="291">
        <v>1</v>
      </c>
      <c r="AA19" s="291">
        <v>2</v>
      </c>
      <c r="AB19" s="291">
        <v>1</v>
      </c>
      <c r="AC19" s="291">
        <v>2</v>
      </c>
      <c r="AD19" s="295">
        <v>5</v>
      </c>
      <c r="AE19" s="296">
        <v>17</v>
      </c>
      <c r="AF19" s="123" t="s">
        <v>32</v>
      </c>
      <c r="AG19" s="111"/>
      <c r="AH19" s="121"/>
      <c r="AI19" s="141" t="s">
        <v>32</v>
      </c>
      <c r="AJ19" s="297">
        <v>1</v>
      </c>
      <c r="AK19" s="295">
        <v>7</v>
      </c>
      <c r="AL19" s="295">
        <v>1</v>
      </c>
      <c r="AM19" s="291">
        <v>3</v>
      </c>
      <c r="AN19" s="295">
        <v>3</v>
      </c>
      <c r="AO19" s="291">
        <v>7</v>
      </c>
      <c r="AP19" s="291">
        <v>2</v>
      </c>
      <c r="AQ19" s="291">
        <v>4</v>
      </c>
      <c r="AR19" s="291">
        <v>19</v>
      </c>
      <c r="AS19" s="291">
        <v>24</v>
      </c>
      <c r="AT19" s="291">
        <v>16</v>
      </c>
      <c r="AU19" s="291">
        <v>7</v>
      </c>
      <c r="AV19" s="291">
        <v>1</v>
      </c>
      <c r="AW19" s="204">
        <v>0</v>
      </c>
    </row>
    <row r="20" spans="1:49" ht="18" customHeight="1">
      <c r="A20" s="121"/>
      <c r="B20" s="128" t="s">
        <v>33</v>
      </c>
      <c r="C20" s="206">
        <v>475</v>
      </c>
      <c r="D20" s="207">
        <v>291</v>
      </c>
      <c r="E20" s="207">
        <v>184</v>
      </c>
      <c r="F20" s="290">
        <v>3</v>
      </c>
      <c r="G20" s="290">
        <v>5</v>
      </c>
      <c r="H20" s="290">
        <v>9</v>
      </c>
      <c r="I20" s="290">
        <v>0</v>
      </c>
      <c r="J20" s="290">
        <v>0</v>
      </c>
      <c r="K20" s="290">
        <v>0</v>
      </c>
      <c r="L20" s="290">
        <v>34</v>
      </c>
      <c r="M20" s="290">
        <v>4</v>
      </c>
      <c r="N20" s="290">
        <v>119</v>
      </c>
      <c r="O20" s="290">
        <v>31</v>
      </c>
      <c r="P20" s="291">
        <v>18</v>
      </c>
      <c r="Q20" s="291">
        <v>1</v>
      </c>
      <c r="R20" s="291">
        <v>1</v>
      </c>
      <c r="S20" s="291">
        <v>4</v>
      </c>
      <c r="T20" s="291">
        <v>16</v>
      </c>
      <c r="U20" s="291">
        <v>5</v>
      </c>
      <c r="V20" s="291">
        <v>18</v>
      </c>
      <c r="W20" s="291">
        <v>15</v>
      </c>
      <c r="X20" s="291">
        <v>0</v>
      </c>
      <c r="Y20" s="291">
        <v>5</v>
      </c>
      <c r="Z20" s="291">
        <v>0</v>
      </c>
      <c r="AA20" s="291">
        <v>0</v>
      </c>
      <c r="AB20" s="291">
        <v>13</v>
      </c>
      <c r="AC20" s="291">
        <v>1</v>
      </c>
      <c r="AD20" s="295">
        <v>13</v>
      </c>
      <c r="AE20" s="296">
        <v>21</v>
      </c>
      <c r="AF20" s="125" t="s">
        <v>33</v>
      </c>
      <c r="AG20" s="111"/>
      <c r="AH20" s="121"/>
      <c r="AI20" s="128" t="s">
        <v>33</v>
      </c>
      <c r="AJ20" s="297">
        <v>4</v>
      </c>
      <c r="AK20" s="295">
        <v>15</v>
      </c>
      <c r="AL20" s="295">
        <v>0</v>
      </c>
      <c r="AM20" s="291">
        <v>0</v>
      </c>
      <c r="AN20" s="295">
        <v>6</v>
      </c>
      <c r="AO20" s="291">
        <v>53</v>
      </c>
      <c r="AP20" s="291">
        <v>6</v>
      </c>
      <c r="AQ20" s="291">
        <v>4</v>
      </c>
      <c r="AR20" s="291">
        <v>12</v>
      </c>
      <c r="AS20" s="291">
        <v>8</v>
      </c>
      <c r="AT20" s="291">
        <v>19</v>
      </c>
      <c r="AU20" s="291">
        <v>11</v>
      </c>
      <c r="AV20" s="291">
        <v>0</v>
      </c>
      <c r="AW20" s="204">
        <v>1</v>
      </c>
    </row>
    <row r="21" spans="1:49" ht="18" customHeight="1">
      <c r="A21" s="121"/>
      <c r="B21" s="128" t="s">
        <v>162</v>
      </c>
      <c r="C21" s="206">
        <v>116</v>
      </c>
      <c r="D21" s="207">
        <v>46</v>
      </c>
      <c r="E21" s="207">
        <v>70</v>
      </c>
      <c r="F21" s="290">
        <v>0</v>
      </c>
      <c r="G21" s="290">
        <v>0</v>
      </c>
      <c r="H21" s="290">
        <v>0</v>
      </c>
      <c r="I21" s="290">
        <v>0</v>
      </c>
      <c r="J21" s="290">
        <v>0</v>
      </c>
      <c r="K21" s="290">
        <v>0</v>
      </c>
      <c r="L21" s="290">
        <v>7</v>
      </c>
      <c r="M21" s="290">
        <v>1</v>
      </c>
      <c r="N21" s="290">
        <v>14</v>
      </c>
      <c r="O21" s="290">
        <v>17</v>
      </c>
      <c r="P21" s="291">
        <v>0</v>
      </c>
      <c r="Q21" s="291">
        <v>0</v>
      </c>
      <c r="R21" s="291">
        <v>1</v>
      </c>
      <c r="S21" s="291">
        <v>3</v>
      </c>
      <c r="T21" s="291">
        <v>7</v>
      </c>
      <c r="U21" s="291">
        <v>6</v>
      </c>
      <c r="V21" s="291">
        <v>2</v>
      </c>
      <c r="W21" s="291">
        <v>15</v>
      </c>
      <c r="X21" s="291">
        <v>0</v>
      </c>
      <c r="Y21" s="291">
        <v>1</v>
      </c>
      <c r="Z21" s="291">
        <v>0</v>
      </c>
      <c r="AA21" s="291">
        <v>0</v>
      </c>
      <c r="AB21" s="291">
        <v>0</v>
      </c>
      <c r="AC21" s="291">
        <v>0</v>
      </c>
      <c r="AD21" s="295">
        <v>4</v>
      </c>
      <c r="AE21" s="296">
        <v>10</v>
      </c>
      <c r="AF21" s="125" t="s">
        <v>162</v>
      </c>
      <c r="AG21" s="111"/>
      <c r="AH21" s="121"/>
      <c r="AI21" s="128" t="s">
        <v>162</v>
      </c>
      <c r="AJ21" s="297">
        <v>1</v>
      </c>
      <c r="AK21" s="295">
        <v>2</v>
      </c>
      <c r="AL21" s="295">
        <v>0</v>
      </c>
      <c r="AM21" s="291">
        <v>1</v>
      </c>
      <c r="AN21" s="295">
        <v>0</v>
      </c>
      <c r="AO21" s="291">
        <v>7</v>
      </c>
      <c r="AP21" s="291">
        <v>2</v>
      </c>
      <c r="AQ21" s="291">
        <v>2</v>
      </c>
      <c r="AR21" s="291">
        <v>3</v>
      </c>
      <c r="AS21" s="291">
        <v>5</v>
      </c>
      <c r="AT21" s="291">
        <v>5</v>
      </c>
      <c r="AU21" s="291">
        <v>0</v>
      </c>
      <c r="AV21" s="291">
        <v>0</v>
      </c>
      <c r="AW21" s="204">
        <v>0</v>
      </c>
    </row>
    <row r="22" spans="1:49" ht="18" customHeight="1">
      <c r="A22" s="121"/>
      <c r="B22" s="128" t="s">
        <v>34</v>
      </c>
      <c r="C22" s="206">
        <v>186</v>
      </c>
      <c r="D22" s="207">
        <v>97</v>
      </c>
      <c r="E22" s="207">
        <v>89</v>
      </c>
      <c r="F22" s="290">
        <v>1</v>
      </c>
      <c r="G22" s="290">
        <v>0</v>
      </c>
      <c r="H22" s="290">
        <v>3</v>
      </c>
      <c r="I22" s="290">
        <v>0</v>
      </c>
      <c r="J22" s="290">
        <v>0</v>
      </c>
      <c r="K22" s="290">
        <v>0</v>
      </c>
      <c r="L22" s="290">
        <v>13</v>
      </c>
      <c r="M22" s="290">
        <v>0</v>
      </c>
      <c r="N22" s="290">
        <v>23</v>
      </c>
      <c r="O22" s="290">
        <v>15</v>
      </c>
      <c r="P22" s="291">
        <v>1</v>
      </c>
      <c r="Q22" s="291">
        <v>0</v>
      </c>
      <c r="R22" s="291">
        <v>0</v>
      </c>
      <c r="S22" s="291">
        <v>4</v>
      </c>
      <c r="T22" s="291">
        <v>8</v>
      </c>
      <c r="U22" s="291">
        <v>1</v>
      </c>
      <c r="V22" s="291">
        <v>7</v>
      </c>
      <c r="W22" s="291">
        <v>16</v>
      </c>
      <c r="X22" s="291">
        <v>0</v>
      </c>
      <c r="Y22" s="291">
        <v>0</v>
      </c>
      <c r="Z22" s="291">
        <v>0</v>
      </c>
      <c r="AA22" s="291">
        <v>2</v>
      </c>
      <c r="AB22" s="291">
        <v>0</v>
      </c>
      <c r="AC22" s="291">
        <v>0</v>
      </c>
      <c r="AD22" s="295">
        <v>5</v>
      </c>
      <c r="AE22" s="296">
        <v>5</v>
      </c>
      <c r="AF22" s="125" t="s">
        <v>34</v>
      </c>
      <c r="AG22" s="111"/>
      <c r="AH22" s="121"/>
      <c r="AI22" s="128" t="s">
        <v>34</v>
      </c>
      <c r="AJ22" s="297">
        <v>1</v>
      </c>
      <c r="AK22" s="295">
        <v>1</v>
      </c>
      <c r="AL22" s="295">
        <v>0</v>
      </c>
      <c r="AM22" s="291">
        <v>1</v>
      </c>
      <c r="AN22" s="295">
        <v>6</v>
      </c>
      <c r="AO22" s="291">
        <v>22</v>
      </c>
      <c r="AP22" s="291">
        <v>2</v>
      </c>
      <c r="AQ22" s="291">
        <v>1</v>
      </c>
      <c r="AR22" s="291">
        <v>11</v>
      </c>
      <c r="AS22" s="291">
        <v>7</v>
      </c>
      <c r="AT22" s="291">
        <v>13</v>
      </c>
      <c r="AU22" s="291">
        <v>10</v>
      </c>
      <c r="AV22" s="291">
        <v>3</v>
      </c>
      <c r="AW22" s="204">
        <v>4</v>
      </c>
    </row>
    <row r="23" spans="1:49" ht="18" customHeight="1">
      <c r="A23" s="121"/>
      <c r="B23" s="128" t="s">
        <v>35</v>
      </c>
      <c r="C23" s="206">
        <v>152</v>
      </c>
      <c r="D23" s="207">
        <v>136</v>
      </c>
      <c r="E23" s="207">
        <v>16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0</v>
      </c>
      <c r="L23" s="290">
        <v>27</v>
      </c>
      <c r="M23" s="290">
        <v>1</v>
      </c>
      <c r="N23" s="290">
        <v>78</v>
      </c>
      <c r="O23" s="290">
        <v>4</v>
      </c>
      <c r="P23" s="291">
        <v>2</v>
      </c>
      <c r="Q23" s="291">
        <v>1</v>
      </c>
      <c r="R23" s="291">
        <v>0</v>
      </c>
      <c r="S23" s="291">
        <v>0</v>
      </c>
      <c r="T23" s="291">
        <v>2</v>
      </c>
      <c r="U23" s="291">
        <v>0</v>
      </c>
      <c r="V23" s="291">
        <v>5</v>
      </c>
      <c r="W23" s="291">
        <v>0</v>
      </c>
      <c r="X23" s="291">
        <v>0</v>
      </c>
      <c r="Y23" s="291">
        <v>2</v>
      </c>
      <c r="Z23" s="291">
        <v>0</v>
      </c>
      <c r="AA23" s="291">
        <v>0</v>
      </c>
      <c r="AB23" s="291">
        <v>2</v>
      </c>
      <c r="AC23" s="291">
        <v>0</v>
      </c>
      <c r="AD23" s="295">
        <v>1</v>
      </c>
      <c r="AE23" s="296">
        <v>1</v>
      </c>
      <c r="AF23" s="125" t="s">
        <v>35</v>
      </c>
      <c r="AG23" s="111"/>
      <c r="AH23" s="121"/>
      <c r="AI23" s="128" t="s">
        <v>35</v>
      </c>
      <c r="AJ23" s="297">
        <v>2</v>
      </c>
      <c r="AK23" s="295">
        <v>0</v>
      </c>
      <c r="AL23" s="295">
        <v>0</v>
      </c>
      <c r="AM23" s="291">
        <v>0</v>
      </c>
      <c r="AN23" s="295">
        <v>1</v>
      </c>
      <c r="AO23" s="291">
        <v>2</v>
      </c>
      <c r="AP23" s="291">
        <v>0</v>
      </c>
      <c r="AQ23" s="291">
        <v>0</v>
      </c>
      <c r="AR23" s="291">
        <v>8</v>
      </c>
      <c r="AS23" s="291">
        <v>0</v>
      </c>
      <c r="AT23" s="291">
        <v>7</v>
      </c>
      <c r="AU23" s="291">
        <v>4</v>
      </c>
      <c r="AV23" s="291">
        <v>1</v>
      </c>
      <c r="AW23" s="204">
        <v>1</v>
      </c>
    </row>
    <row r="24" spans="1:49" ht="18" customHeight="1">
      <c r="A24" s="121"/>
      <c r="B24" s="128" t="s">
        <v>36</v>
      </c>
      <c r="C24" s="206">
        <v>123</v>
      </c>
      <c r="D24" s="207">
        <v>72</v>
      </c>
      <c r="E24" s="207">
        <v>51</v>
      </c>
      <c r="F24" s="290">
        <v>1</v>
      </c>
      <c r="G24" s="290">
        <v>1</v>
      </c>
      <c r="H24" s="290">
        <v>0</v>
      </c>
      <c r="I24" s="290">
        <v>0</v>
      </c>
      <c r="J24" s="290">
        <v>0</v>
      </c>
      <c r="K24" s="290">
        <v>0</v>
      </c>
      <c r="L24" s="290">
        <v>8</v>
      </c>
      <c r="M24" s="290">
        <v>1</v>
      </c>
      <c r="N24" s="290">
        <v>18</v>
      </c>
      <c r="O24" s="290">
        <v>10</v>
      </c>
      <c r="P24" s="291">
        <v>0</v>
      </c>
      <c r="Q24" s="291">
        <v>0</v>
      </c>
      <c r="R24" s="291">
        <v>0</v>
      </c>
      <c r="S24" s="291">
        <v>0</v>
      </c>
      <c r="T24" s="291">
        <v>5</v>
      </c>
      <c r="U24" s="291">
        <v>2</v>
      </c>
      <c r="V24" s="291">
        <v>9</v>
      </c>
      <c r="W24" s="291">
        <v>11</v>
      </c>
      <c r="X24" s="291">
        <v>0</v>
      </c>
      <c r="Y24" s="291">
        <v>1</v>
      </c>
      <c r="Z24" s="291">
        <v>1</v>
      </c>
      <c r="AA24" s="291">
        <v>0</v>
      </c>
      <c r="AB24" s="291">
        <v>2</v>
      </c>
      <c r="AC24" s="291">
        <v>1</v>
      </c>
      <c r="AD24" s="295">
        <v>4</v>
      </c>
      <c r="AE24" s="296">
        <v>7</v>
      </c>
      <c r="AF24" s="125" t="s">
        <v>36</v>
      </c>
      <c r="AG24" s="111"/>
      <c r="AH24" s="121"/>
      <c r="AI24" s="128" t="s">
        <v>36</v>
      </c>
      <c r="AJ24" s="297">
        <v>1</v>
      </c>
      <c r="AK24" s="295">
        <v>5</v>
      </c>
      <c r="AL24" s="295">
        <v>0</v>
      </c>
      <c r="AM24" s="291">
        <v>0</v>
      </c>
      <c r="AN24" s="295">
        <v>2</v>
      </c>
      <c r="AO24" s="291">
        <v>8</v>
      </c>
      <c r="AP24" s="291">
        <v>4</v>
      </c>
      <c r="AQ24" s="291">
        <v>0</v>
      </c>
      <c r="AR24" s="291">
        <v>9</v>
      </c>
      <c r="AS24" s="291">
        <v>3</v>
      </c>
      <c r="AT24" s="291">
        <v>8</v>
      </c>
      <c r="AU24" s="291">
        <v>1</v>
      </c>
      <c r="AV24" s="291">
        <v>0</v>
      </c>
      <c r="AW24" s="204">
        <v>0</v>
      </c>
    </row>
    <row r="25" spans="1:49" ht="18" customHeight="1">
      <c r="A25" s="121"/>
      <c r="B25" s="128" t="s">
        <v>37</v>
      </c>
      <c r="C25" s="206">
        <v>10</v>
      </c>
      <c r="D25" s="207">
        <v>8</v>
      </c>
      <c r="E25" s="207">
        <v>2</v>
      </c>
      <c r="F25" s="290">
        <v>0</v>
      </c>
      <c r="G25" s="290">
        <v>0</v>
      </c>
      <c r="H25" s="290">
        <v>0</v>
      </c>
      <c r="I25" s="290">
        <v>0</v>
      </c>
      <c r="J25" s="290">
        <v>0</v>
      </c>
      <c r="K25" s="290">
        <v>0</v>
      </c>
      <c r="L25" s="290">
        <v>0</v>
      </c>
      <c r="M25" s="290">
        <v>1</v>
      </c>
      <c r="N25" s="290">
        <v>2</v>
      </c>
      <c r="O25" s="290">
        <v>0</v>
      </c>
      <c r="P25" s="291">
        <v>0</v>
      </c>
      <c r="Q25" s="291">
        <v>0</v>
      </c>
      <c r="R25" s="291">
        <v>0</v>
      </c>
      <c r="S25" s="291">
        <v>0</v>
      </c>
      <c r="T25" s="291">
        <v>1</v>
      </c>
      <c r="U25" s="291">
        <v>0</v>
      </c>
      <c r="V25" s="291">
        <v>0</v>
      </c>
      <c r="W25" s="291">
        <v>0</v>
      </c>
      <c r="X25" s="291">
        <v>0</v>
      </c>
      <c r="Y25" s="291">
        <v>0</v>
      </c>
      <c r="Z25" s="291">
        <v>0</v>
      </c>
      <c r="AA25" s="291">
        <v>0</v>
      </c>
      <c r="AB25" s="291">
        <v>0</v>
      </c>
      <c r="AC25" s="291">
        <v>0</v>
      </c>
      <c r="AD25" s="295">
        <v>0</v>
      </c>
      <c r="AE25" s="296">
        <v>0</v>
      </c>
      <c r="AF25" s="125" t="s">
        <v>37</v>
      </c>
      <c r="AG25" s="111"/>
      <c r="AH25" s="121"/>
      <c r="AI25" s="128" t="s">
        <v>37</v>
      </c>
      <c r="AJ25" s="297">
        <v>0</v>
      </c>
      <c r="AK25" s="295">
        <v>0</v>
      </c>
      <c r="AL25" s="295">
        <v>0</v>
      </c>
      <c r="AM25" s="291">
        <v>0</v>
      </c>
      <c r="AN25" s="295">
        <v>0</v>
      </c>
      <c r="AO25" s="291">
        <v>1</v>
      </c>
      <c r="AP25" s="291">
        <v>0</v>
      </c>
      <c r="AQ25" s="291">
        <v>0</v>
      </c>
      <c r="AR25" s="291">
        <v>1</v>
      </c>
      <c r="AS25" s="291">
        <v>0</v>
      </c>
      <c r="AT25" s="291">
        <v>4</v>
      </c>
      <c r="AU25" s="291">
        <v>0</v>
      </c>
      <c r="AV25" s="291">
        <v>0</v>
      </c>
      <c r="AW25" s="204">
        <v>0</v>
      </c>
    </row>
    <row r="26" spans="1:49" ht="18" customHeight="1">
      <c r="A26" s="121"/>
      <c r="B26" s="128" t="s">
        <v>38</v>
      </c>
      <c r="C26" s="206">
        <v>31</v>
      </c>
      <c r="D26" s="207">
        <v>18</v>
      </c>
      <c r="E26" s="207">
        <v>13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5</v>
      </c>
      <c r="M26" s="290">
        <v>0</v>
      </c>
      <c r="N26" s="290">
        <v>3</v>
      </c>
      <c r="O26" s="290">
        <v>2</v>
      </c>
      <c r="P26" s="291">
        <v>0</v>
      </c>
      <c r="Q26" s="291">
        <v>0</v>
      </c>
      <c r="R26" s="291">
        <v>0</v>
      </c>
      <c r="S26" s="291">
        <v>1</v>
      </c>
      <c r="T26" s="291">
        <v>2</v>
      </c>
      <c r="U26" s="291">
        <v>0</v>
      </c>
      <c r="V26" s="291">
        <v>2</v>
      </c>
      <c r="W26" s="291">
        <v>2</v>
      </c>
      <c r="X26" s="291">
        <v>0</v>
      </c>
      <c r="Y26" s="291">
        <v>0</v>
      </c>
      <c r="Z26" s="291">
        <v>0</v>
      </c>
      <c r="AA26" s="291">
        <v>0</v>
      </c>
      <c r="AB26" s="291">
        <v>0</v>
      </c>
      <c r="AC26" s="291">
        <v>0</v>
      </c>
      <c r="AD26" s="295">
        <v>1</v>
      </c>
      <c r="AE26" s="296">
        <v>3</v>
      </c>
      <c r="AF26" s="125" t="s">
        <v>38</v>
      </c>
      <c r="AG26" s="111"/>
      <c r="AH26" s="121"/>
      <c r="AI26" s="128" t="s">
        <v>38</v>
      </c>
      <c r="AJ26" s="297">
        <v>1</v>
      </c>
      <c r="AK26" s="295">
        <v>2</v>
      </c>
      <c r="AL26" s="295">
        <v>0</v>
      </c>
      <c r="AM26" s="291">
        <v>0</v>
      </c>
      <c r="AN26" s="295">
        <v>2</v>
      </c>
      <c r="AO26" s="291">
        <v>2</v>
      </c>
      <c r="AP26" s="291">
        <v>0</v>
      </c>
      <c r="AQ26" s="291">
        <v>0</v>
      </c>
      <c r="AR26" s="291">
        <v>1</v>
      </c>
      <c r="AS26" s="291">
        <v>1</v>
      </c>
      <c r="AT26" s="291">
        <v>1</v>
      </c>
      <c r="AU26" s="291">
        <v>0</v>
      </c>
      <c r="AV26" s="291">
        <v>0</v>
      </c>
      <c r="AW26" s="204">
        <v>0</v>
      </c>
    </row>
    <row r="27" spans="1:49" ht="18" customHeight="1">
      <c r="A27" s="121"/>
      <c r="B27" s="128" t="s">
        <v>39</v>
      </c>
      <c r="C27" s="206">
        <v>58</v>
      </c>
      <c r="D27" s="207">
        <v>18</v>
      </c>
      <c r="E27" s="207">
        <v>40</v>
      </c>
      <c r="F27" s="290">
        <v>0</v>
      </c>
      <c r="G27" s="290">
        <v>0</v>
      </c>
      <c r="H27" s="290">
        <v>0</v>
      </c>
      <c r="I27" s="290">
        <v>0</v>
      </c>
      <c r="J27" s="290">
        <v>1</v>
      </c>
      <c r="K27" s="290">
        <v>0</v>
      </c>
      <c r="L27" s="290">
        <v>0</v>
      </c>
      <c r="M27" s="290">
        <v>0</v>
      </c>
      <c r="N27" s="290">
        <v>5</v>
      </c>
      <c r="O27" s="290">
        <v>10</v>
      </c>
      <c r="P27" s="291">
        <v>0</v>
      </c>
      <c r="Q27" s="291">
        <v>0</v>
      </c>
      <c r="R27" s="291">
        <v>0</v>
      </c>
      <c r="S27" s="291">
        <v>5</v>
      </c>
      <c r="T27" s="291">
        <v>4</v>
      </c>
      <c r="U27" s="291">
        <v>0</v>
      </c>
      <c r="V27" s="291">
        <v>1</v>
      </c>
      <c r="W27" s="291">
        <v>8</v>
      </c>
      <c r="X27" s="291">
        <v>0</v>
      </c>
      <c r="Y27" s="291">
        <v>0</v>
      </c>
      <c r="Z27" s="291">
        <v>0</v>
      </c>
      <c r="AA27" s="291">
        <v>0</v>
      </c>
      <c r="AB27" s="291">
        <v>0</v>
      </c>
      <c r="AC27" s="291">
        <v>0</v>
      </c>
      <c r="AD27" s="295">
        <v>1</v>
      </c>
      <c r="AE27" s="296">
        <v>5</v>
      </c>
      <c r="AF27" s="125" t="s">
        <v>39</v>
      </c>
      <c r="AG27" s="111"/>
      <c r="AH27" s="121"/>
      <c r="AI27" s="128" t="s">
        <v>39</v>
      </c>
      <c r="AJ27" s="297">
        <v>2</v>
      </c>
      <c r="AK27" s="295">
        <v>2</v>
      </c>
      <c r="AL27" s="295">
        <v>0</v>
      </c>
      <c r="AM27" s="291">
        <v>0</v>
      </c>
      <c r="AN27" s="295">
        <v>1</v>
      </c>
      <c r="AO27" s="291">
        <v>5</v>
      </c>
      <c r="AP27" s="291">
        <v>0</v>
      </c>
      <c r="AQ27" s="291">
        <v>0</v>
      </c>
      <c r="AR27" s="291">
        <v>1</v>
      </c>
      <c r="AS27" s="291">
        <v>5</v>
      </c>
      <c r="AT27" s="291">
        <v>2</v>
      </c>
      <c r="AU27" s="291">
        <v>0</v>
      </c>
      <c r="AV27" s="291">
        <v>0</v>
      </c>
      <c r="AW27" s="204">
        <v>0</v>
      </c>
    </row>
    <row r="28" spans="1:49" ht="18" customHeight="1">
      <c r="A28" s="121"/>
      <c r="B28" s="124" t="s">
        <v>74</v>
      </c>
      <c r="C28" s="206">
        <v>227</v>
      </c>
      <c r="D28" s="207">
        <v>144</v>
      </c>
      <c r="E28" s="207">
        <v>83</v>
      </c>
      <c r="F28" s="290">
        <v>3</v>
      </c>
      <c r="G28" s="290">
        <v>0</v>
      </c>
      <c r="H28" s="290">
        <v>0</v>
      </c>
      <c r="I28" s="290">
        <v>0</v>
      </c>
      <c r="J28" s="290">
        <v>0</v>
      </c>
      <c r="K28" s="290">
        <v>0</v>
      </c>
      <c r="L28" s="290">
        <v>22</v>
      </c>
      <c r="M28" s="290">
        <v>1</v>
      </c>
      <c r="N28" s="290">
        <v>69</v>
      </c>
      <c r="O28" s="290">
        <v>26</v>
      </c>
      <c r="P28" s="291">
        <v>6</v>
      </c>
      <c r="Q28" s="291">
        <v>0</v>
      </c>
      <c r="R28" s="291">
        <v>0</v>
      </c>
      <c r="S28" s="291">
        <v>0</v>
      </c>
      <c r="T28" s="291">
        <v>3</v>
      </c>
      <c r="U28" s="291">
        <v>0</v>
      </c>
      <c r="V28" s="291">
        <v>9</v>
      </c>
      <c r="W28" s="291">
        <v>9</v>
      </c>
      <c r="X28" s="291">
        <v>0</v>
      </c>
      <c r="Y28" s="291">
        <v>0</v>
      </c>
      <c r="Z28" s="291">
        <v>0</v>
      </c>
      <c r="AA28" s="291">
        <v>0</v>
      </c>
      <c r="AB28" s="291">
        <v>0</v>
      </c>
      <c r="AC28" s="291">
        <v>0</v>
      </c>
      <c r="AD28" s="295">
        <v>2</v>
      </c>
      <c r="AE28" s="296">
        <v>15</v>
      </c>
      <c r="AF28" s="125" t="s">
        <v>74</v>
      </c>
      <c r="AG28" s="111"/>
      <c r="AH28" s="121"/>
      <c r="AI28" s="124" t="s">
        <v>74</v>
      </c>
      <c r="AJ28" s="297">
        <v>2</v>
      </c>
      <c r="AK28" s="295">
        <v>6</v>
      </c>
      <c r="AL28" s="295">
        <v>0</v>
      </c>
      <c r="AM28" s="291">
        <v>0</v>
      </c>
      <c r="AN28" s="295">
        <v>7</v>
      </c>
      <c r="AO28" s="291">
        <v>19</v>
      </c>
      <c r="AP28" s="291">
        <v>1</v>
      </c>
      <c r="AQ28" s="291">
        <v>3</v>
      </c>
      <c r="AR28" s="291">
        <v>14</v>
      </c>
      <c r="AS28" s="291">
        <v>3</v>
      </c>
      <c r="AT28" s="291">
        <v>6</v>
      </c>
      <c r="AU28" s="291">
        <v>1</v>
      </c>
      <c r="AV28" s="291">
        <v>0</v>
      </c>
      <c r="AW28" s="204">
        <v>0</v>
      </c>
    </row>
    <row r="29" spans="1:49" ht="18" customHeight="1">
      <c r="A29" s="121"/>
      <c r="B29" s="124" t="s">
        <v>76</v>
      </c>
      <c r="C29" s="206">
        <v>208</v>
      </c>
      <c r="D29" s="207">
        <v>114</v>
      </c>
      <c r="E29" s="207">
        <v>94</v>
      </c>
      <c r="F29" s="290">
        <v>0</v>
      </c>
      <c r="G29" s="290">
        <v>2</v>
      </c>
      <c r="H29" s="290">
        <v>0</v>
      </c>
      <c r="I29" s="290">
        <v>0</v>
      </c>
      <c r="J29" s="290">
        <v>0</v>
      </c>
      <c r="K29" s="290">
        <v>0</v>
      </c>
      <c r="L29" s="290">
        <v>10</v>
      </c>
      <c r="M29" s="290">
        <v>0</v>
      </c>
      <c r="N29" s="290">
        <v>50</v>
      </c>
      <c r="O29" s="290">
        <v>33</v>
      </c>
      <c r="P29" s="291">
        <v>2</v>
      </c>
      <c r="Q29" s="291">
        <v>0</v>
      </c>
      <c r="R29" s="291">
        <v>0</v>
      </c>
      <c r="S29" s="291">
        <v>0</v>
      </c>
      <c r="T29" s="291">
        <v>4</v>
      </c>
      <c r="U29" s="291">
        <v>0</v>
      </c>
      <c r="V29" s="291">
        <v>7</v>
      </c>
      <c r="W29" s="291">
        <v>17</v>
      </c>
      <c r="X29" s="291">
        <v>1</v>
      </c>
      <c r="Y29" s="291">
        <v>0</v>
      </c>
      <c r="Z29" s="291">
        <v>1</v>
      </c>
      <c r="AA29" s="291">
        <v>0</v>
      </c>
      <c r="AB29" s="291">
        <v>0</v>
      </c>
      <c r="AC29" s="291">
        <v>0</v>
      </c>
      <c r="AD29" s="295">
        <v>4</v>
      </c>
      <c r="AE29" s="296">
        <v>10</v>
      </c>
      <c r="AF29" s="125" t="s">
        <v>76</v>
      </c>
      <c r="AG29" s="111"/>
      <c r="AH29" s="121"/>
      <c r="AI29" s="124" t="s">
        <v>76</v>
      </c>
      <c r="AJ29" s="297">
        <v>7</v>
      </c>
      <c r="AK29" s="295">
        <v>6</v>
      </c>
      <c r="AL29" s="295">
        <v>0</v>
      </c>
      <c r="AM29" s="291">
        <v>0</v>
      </c>
      <c r="AN29" s="295">
        <v>7</v>
      </c>
      <c r="AO29" s="291">
        <v>23</v>
      </c>
      <c r="AP29" s="291">
        <v>0</v>
      </c>
      <c r="AQ29" s="291">
        <v>0</v>
      </c>
      <c r="AR29" s="291">
        <v>6</v>
      </c>
      <c r="AS29" s="291">
        <v>1</v>
      </c>
      <c r="AT29" s="291">
        <v>14</v>
      </c>
      <c r="AU29" s="291">
        <v>1</v>
      </c>
      <c r="AV29" s="291">
        <v>1</v>
      </c>
      <c r="AW29" s="204">
        <v>1</v>
      </c>
    </row>
    <row r="30" spans="1:49" ht="18" customHeight="1">
      <c r="A30" s="121"/>
      <c r="B30" s="124" t="s">
        <v>78</v>
      </c>
      <c r="C30" s="206">
        <v>37</v>
      </c>
      <c r="D30" s="207">
        <v>24</v>
      </c>
      <c r="E30" s="207">
        <v>13</v>
      </c>
      <c r="F30" s="290">
        <v>0</v>
      </c>
      <c r="G30" s="290">
        <v>0</v>
      </c>
      <c r="H30" s="290">
        <v>0</v>
      </c>
      <c r="I30" s="290">
        <v>0</v>
      </c>
      <c r="J30" s="290">
        <v>0</v>
      </c>
      <c r="K30" s="290">
        <v>0</v>
      </c>
      <c r="L30" s="290">
        <v>2</v>
      </c>
      <c r="M30" s="290">
        <v>0</v>
      </c>
      <c r="N30" s="290">
        <v>2</v>
      </c>
      <c r="O30" s="290">
        <v>6</v>
      </c>
      <c r="P30" s="291">
        <v>0</v>
      </c>
      <c r="Q30" s="291">
        <v>0</v>
      </c>
      <c r="R30" s="291">
        <v>0</v>
      </c>
      <c r="S30" s="291">
        <v>0</v>
      </c>
      <c r="T30" s="291">
        <v>0</v>
      </c>
      <c r="U30" s="291">
        <v>0</v>
      </c>
      <c r="V30" s="291">
        <v>4</v>
      </c>
      <c r="W30" s="291">
        <v>1</v>
      </c>
      <c r="X30" s="291">
        <v>0</v>
      </c>
      <c r="Y30" s="291">
        <v>0</v>
      </c>
      <c r="Z30" s="291">
        <v>0</v>
      </c>
      <c r="AA30" s="291">
        <v>0</v>
      </c>
      <c r="AB30" s="291">
        <v>0</v>
      </c>
      <c r="AC30" s="291">
        <v>0</v>
      </c>
      <c r="AD30" s="295">
        <v>4</v>
      </c>
      <c r="AE30" s="296">
        <v>6</v>
      </c>
      <c r="AF30" s="125" t="s">
        <v>78</v>
      </c>
      <c r="AG30" s="111"/>
      <c r="AH30" s="121"/>
      <c r="AI30" s="124" t="s">
        <v>78</v>
      </c>
      <c r="AJ30" s="297">
        <v>0</v>
      </c>
      <c r="AK30" s="295">
        <v>0</v>
      </c>
      <c r="AL30" s="295">
        <v>0</v>
      </c>
      <c r="AM30" s="291">
        <v>0</v>
      </c>
      <c r="AN30" s="295">
        <v>3</v>
      </c>
      <c r="AO30" s="291">
        <v>0</v>
      </c>
      <c r="AP30" s="291">
        <v>0</v>
      </c>
      <c r="AQ30" s="291">
        <v>0</v>
      </c>
      <c r="AR30" s="291">
        <v>0</v>
      </c>
      <c r="AS30" s="291">
        <v>0</v>
      </c>
      <c r="AT30" s="291">
        <v>9</v>
      </c>
      <c r="AU30" s="291">
        <v>0</v>
      </c>
      <c r="AV30" s="291">
        <v>0</v>
      </c>
      <c r="AW30" s="204">
        <v>0</v>
      </c>
    </row>
    <row r="31" spans="1:49" ht="18" customHeight="1">
      <c r="A31" s="121"/>
      <c r="B31" s="124" t="s">
        <v>187</v>
      </c>
      <c r="C31" s="206">
        <v>420</v>
      </c>
      <c r="D31" s="207">
        <v>259</v>
      </c>
      <c r="E31" s="207">
        <v>161</v>
      </c>
      <c r="F31" s="290">
        <v>1</v>
      </c>
      <c r="G31" s="290">
        <v>0</v>
      </c>
      <c r="H31" s="290">
        <v>0</v>
      </c>
      <c r="I31" s="290">
        <v>0</v>
      </c>
      <c r="J31" s="290">
        <v>0</v>
      </c>
      <c r="K31" s="290">
        <v>0</v>
      </c>
      <c r="L31" s="290">
        <v>40</v>
      </c>
      <c r="M31" s="290">
        <v>4</v>
      </c>
      <c r="N31" s="290">
        <v>109</v>
      </c>
      <c r="O31" s="290">
        <v>53</v>
      </c>
      <c r="P31" s="291">
        <v>13</v>
      </c>
      <c r="Q31" s="291">
        <v>0</v>
      </c>
      <c r="R31" s="291">
        <v>1</v>
      </c>
      <c r="S31" s="291">
        <v>7</v>
      </c>
      <c r="T31" s="291">
        <v>12</v>
      </c>
      <c r="U31" s="291">
        <v>3</v>
      </c>
      <c r="V31" s="291">
        <v>22</v>
      </c>
      <c r="W31" s="291">
        <v>13</v>
      </c>
      <c r="X31" s="291">
        <v>0</v>
      </c>
      <c r="Y31" s="291">
        <v>0</v>
      </c>
      <c r="Z31" s="291">
        <v>1</v>
      </c>
      <c r="AA31" s="291">
        <v>2</v>
      </c>
      <c r="AB31" s="291">
        <v>1</v>
      </c>
      <c r="AC31" s="291">
        <v>1</v>
      </c>
      <c r="AD31" s="295">
        <v>8</v>
      </c>
      <c r="AE31" s="296">
        <v>13</v>
      </c>
      <c r="AF31" s="125" t="s">
        <v>187</v>
      </c>
      <c r="AG31" s="111"/>
      <c r="AH31" s="121"/>
      <c r="AI31" s="128" t="s">
        <v>187</v>
      </c>
      <c r="AJ31" s="295">
        <v>7</v>
      </c>
      <c r="AK31" s="295">
        <v>15</v>
      </c>
      <c r="AL31" s="295">
        <v>1</v>
      </c>
      <c r="AM31" s="291">
        <v>1</v>
      </c>
      <c r="AN31" s="295">
        <v>7</v>
      </c>
      <c r="AO31" s="291">
        <v>25</v>
      </c>
      <c r="AP31" s="291">
        <v>7</v>
      </c>
      <c r="AQ31" s="291">
        <v>8</v>
      </c>
      <c r="AR31" s="291">
        <v>14</v>
      </c>
      <c r="AS31" s="291">
        <v>11</v>
      </c>
      <c r="AT31" s="291">
        <v>15</v>
      </c>
      <c r="AU31" s="291">
        <v>4</v>
      </c>
      <c r="AV31" s="291">
        <v>0</v>
      </c>
      <c r="AW31" s="204">
        <v>1</v>
      </c>
    </row>
    <row r="32" spans="1:49" s="115" customFormat="1" ht="18" customHeight="1">
      <c r="A32" s="425" t="s">
        <v>254</v>
      </c>
      <c r="B32" s="495"/>
      <c r="C32" s="142">
        <v>55</v>
      </c>
      <c r="D32" s="143">
        <v>22</v>
      </c>
      <c r="E32" s="143">
        <v>33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3</v>
      </c>
      <c r="M32" s="143">
        <v>0</v>
      </c>
      <c r="N32" s="143">
        <v>10</v>
      </c>
      <c r="O32" s="143">
        <v>13</v>
      </c>
      <c r="P32" s="187">
        <v>1</v>
      </c>
      <c r="Q32" s="187">
        <v>0</v>
      </c>
      <c r="R32" s="187">
        <v>0</v>
      </c>
      <c r="S32" s="187">
        <v>0</v>
      </c>
      <c r="T32" s="187">
        <v>0</v>
      </c>
      <c r="U32" s="187">
        <v>0</v>
      </c>
      <c r="V32" s="187">
        <v>0</v>
      </c>
      <c r="W32" s="187">
        <v>4</v>
      </c>
      <c r="X32" s="187">
        <v>0</v>
      </c>
      <c r="Y32" s="187">
        <v>0</v>
      </c>
      <c r="Z32" s="187">
        <v>0</v>
      </c>
      <c r="AA32" s="187">
        <v>0</v>
      </c>
      <c r="AB32" s="187">
        <v>0</v>
      </c>
      <c r="AC32" s="187">
        <v>0</v>
      </c>
      <c r="AD32" s="187">
        <v>1</v>
      </c>
      <c r="AE32" s="188">
        <v>3</v>
      </c>
      <c r="AF32" s="402" t="s">
        <v>254</v>
      </c>
      <c r="AG32" s="403"/>
      <c r="AH32" s="425" t="s">
        <v>254</v>
      </c>
      <c r="AI32" s="495"/>
      <c r="AJ32" s="187">
        <v>1</v>
      </c>
      <c r="AK32" s="187">
        <v>5</v>
      </c>
      <c r="AL32" s="187">
        <v>0</v>
      </c>
      <c r="AM32" s="187">
        <v>1</v>
      </c>
      <c r="AN32" s="187">
        <v>3</v>
      </c>
      <c r="AO32" s="187">
        <v>6</v>
      </c>
      <c r="AP32" s="187">
        <v>0</v>
      </c>
      <c r="AQ32" s="187">
        <v>0</v>
      </c>
      <c r="AR32" s="187">
        <v>3</v>
      </c>
      <c r="AS32" s="187">
        <v>1</v>
      </c>
      <c r="AT32" s="187">
        <v>0</v>
      </c>
      <c r="AU32" s="187">
        <v>0</v>
      </c>
      <c r="AV32" s="187">
        <v>0</v>
      </c>
      <c r="AW32" s="187">
        <v>0</v>
      </c>
    </row>
    <row r="33" spans="1:49" ht="18" customHeight="1">
      <c r="A33" s="121"/>
      <c r="B33" s="128" t="s">
        <v>40</v>
      </c>
      <c r="C33" s="206">
        <v>44</v>
      </c>
      <c r="D33" s="207">
        <v>17</v>
      </c>
      <c r="E33" s="207">
        <v>27</v>
      </c>
      <c r="F33" s="290">
        <v>0</v>
      </c>
      <c r="G33" s="290">
        <v>0</v>
      </c>
      <c r="H33" s="290">
        <v>0</v>
      </c>
      <c r="I33" s="290">
        <v>0</v>
      </c>
      <c r="J33" s="290">
        <v>0</v>
      </c>
      <c r="K33" s="290">
        <v>0</v>
      </c>
      <c r="L33" s="290">
        <v>2</v>
      </c>
      <c r="M33" s="290">
        <v>0</v>
      </c>
      <c r="N33" s="290">
        <v>9</v>
      </c>
      <c r="O33" s="290">
        <v>12</v>
      </c>
      <c r="P33" s="291">
        <v>1</v>
      </c>
      <c r="Q33" s="291">
        <v>0</v>
      </c>
      <c r="R33" s="291">
        <v>0</v>
      </c>
      <c r="S33" s="291">
        <v>0</v>
      </c>
      <c r="T33" s="291">
        <v>0</v>
      </c>
      <c r="U33" s="291">
        <v>0</v>
      </c>
      <c r="V33" s="291">
        <v>0</v>
      </c>
      <c r="W33" s="291">
        <v>3</v>
      </c>
      <c r="X33" s="291">
        <v>0</v>
      </c>
      <c r="Y33" s="291">
        <v>0</v>
      </c>
      <c r="Z33" s="291">
        <v>0</v>
      </c>
      <c r="AA33" s="291">
        <v>0</v>
      </c>
      <c r="AB33" s="291">
        <v>0</v>
      </c>
      <c r="AC33" s="291">
        <v>0</v>
      </c>
      <c r="AD33" s="295">
        <v>0</v>
      </c>
      <c r="AE33" s="296">
        <v>3</v>
      </c>
      <c r="AF33" s="125" t="s">
        <v>40</v>
      </c>
      <c r="AG33" s="111"/>
      <c r="AH33" s="121"/>
      <c r="AI33" s="128" t="s">
        <v>40</v>
      </c>
      <c r="AJ33" s="297">
        <v>1</v>
      </c>
      <c r="AK33" s="295">
        <v>5</v>
      </c>
      <c r="AL33" s="295">
        <v>0</v>
      </c>
      <c r="AM33" s="291">
        <v>0</v>
      </c>
      <c r="AN33" s="295">
        <v>1</v>
      </c>
      <c r="AO33" s="291">
        <v>3</v>
      </c>
      <c r="AP33" s="291">
        <v>0</v>
      </c>
      <c r="AQ33" s="291">
        <v>0</v>
      </c>
      <c r="AR33" s="291">
        <v>3</v>
      </c>
      <c r="AS33" s="291">
        <v>1</v>
      </c>
      <c r="AT33" s="291">
        <v>0</v>
      </c>
      <c r="AU33" s="291">
        <v>0</v>
      </c>
      <c r="AV33" s="291">
        <v>0</v>
      </c>
      <c r="AW33" s="204">
        <v>0</v>
      </c>
    </row>
    <row r="34" spans="1:49" ht="18" customHeight="1">
      <c r="A34" s="121"/>
      <c r="B34" s="128" t="s">
        <v>41</v>
      </c>
      <c r="C34" s="206">
        <v>11</v>
      </c>
      <c r="D34" s="207">
        <v>5</v>
      </c>
      <c r="E34" s="207">
        <v>6</v>
      </c>
      <c r="F34" s="290">
        <v>0</v>
      </c>
      <c r="G34" s="290">
        <v>0</v>
      </c>
      <c r="H34" s="290">
        <v>0</v>
      </c>
      <c r="I34" s="290">
        <v>0</v>
      </c>
      <c r="J34" s="290">
        <v>0</v>
      </c>
      <c r="K34" s="290">
        <v>0</v>
      </c>
      <c r="L34" s="290">
        <v>1</v>
      </c>
      <c r="M34" s="290">
        <v>0</v>
      </c>
      <c r="N34" s="290">
        <v>1</v>
      </c>
      <c r="O34" s="290">
        <v>1</v>
      </c>
      <c r="P34" s="291">
        <v>0</v>
      </c>
      <c r="Q34" s="291">
        <v>0</v>
      </c>
      <c r="R34" s="291">
        <v>0</v>
      </c>
      <c r="S34" s="291">
        <v>0</v>
      </c>
      <c r="T34" s="291">
        <v>0</v>
      </c>
      <c r="U34" s="291">
        <v>0</v>
      </c>
      <c r="V34" s="291">
        <v>0</v>
      </c>
      <c r="W34" s="291">
        <v>1</v>
      </c>
      <c r="X34" s="291">
        <v>0</v>
      </c>
      <c r="Y34" s="291">
        <v>0</v>
      </c>
      <c r="Z34" s="291">
        <v>0</v>
      </c>
      <c r="AA34" s="291">
        <v>0</v>
      </c>
      <c r="AB34" s="291">
        <v>0</v>
      </c>
      <c r="AC34" s="291">
        <v>0</v>
      </c>
      <c r="AD34" s="295">
        <v>1</v>
      </c>
      <c r="AE34" s="296">
        <v>0</v>
      </c>
      <c r="AF34" s="125" t="s">
        <v>41</v>
      </c>
      <c r="AG34" s="111"/>
      <c r="AH34" s="121"/>
      <c r="AI34" s="128" t="s">
        <v>41</v>
      </c>
      <c r="AJ34" s="297">
        <v>0</v>
      </c>
      <c r="AK34" s="295">
        <v>0</v>
      </c>
      <c r="AL34" s="295">
        <v>0</v>
      </c>
      <c r="AM34" s="291">
        <v>1</v>
      </c>
      <c r="AN34" s="295">
        <v>2</v>
      </c>
      <c r="AO34" s="291">
        <v>3</v>
      </c>
      <c r="AP34" s="291">
        <v>0</v>
      </c>
      <c r="AQ34" s="291">
        <v>0</v>
      </c>
      <c r="AR34" s="291">
        <v>0</v>
      </c>
      <c r="AS34" s="291">
        <v>0</v>
      </c>
      <c r="AT34" s="291">
        <v>0</v>
      </c>
      <c r="AU34" s="291">
        <v>0</v>
      </c>
      <c r="AV34" s="291">
        <v>0</v>
      </c>
      <c r="AW34" s="204">
        <v>0</v>
      </c>
    </row>
    <row r="35" spans="1:49" s="115" customFormat="1" ht="18" customHeight="1">
      <c r="A35" s="407" t="s">
        <v>255</v>
      </c>
      <c r="B35" s="494"/>
      <c r="C35" s="142">
        <v>255</v>
      </c>
      <c r="D35" s="143">
        <v>120</v>
      </c>
      <c r="E35" s="143">
        <v>135</v>
      </c>
      <c r="F35" s="143">
        <v>1</v>
      </c>
      <c r="G35" s="143">
        <v>1</v>
      </c>
      <c r="H35" s="143">
        <v>0</v>
      </c>
      <c r="I35" s="143">
        <v>0</v>
      </c>
      <c r="J35" s="143">
        <v>0</v>
      </c>
      <c r="K35" s="143">
        <v>0</v>
      </c>
      <c r="L35" s="143">
        <v>13</v>
      </c>
      <c r="M35" s="143">
        <v>2</v>
      </c>
      <c r="N35" s="143">
        <v>41</v>
      </c>
      <c r="O35" s="143">
        <v>23</v>
      </c>
      <c r="P35" s="187">
        <v>3</v>
      </c>
      <c r="Q35" s="187">
        <v>1</v>
      </c>
      <c r="R35" s="187">
        <v>1</v>
      </c>
      <c r="S35" s="187">
        <v>2</v>
      </c>
      <c r="T35" s="187">
        <v>9</v>
      </c>
      <c r="U35" s="187">
        <v>7</v>
      </c>
      <c r="V35" s="187">
        <v>9</v>
      </c>
      <c r="W35" s="187">
        <v>22</v>
      </c>
      <c r="X35" s="187">
        <v>0</v>
      </c>
      <c r="Y35" s="187">
        <v>4</v>
      </c>
      <c r="Z35" s="187">
        <v>2</v>
      </c>
      <c r="AA35" s="187">
        <v>1</v>
      </c>
      <c r="AB35" s="187">
        <v>1</v>
      </c>
      <c r="AC35" s="187">
        <v>0</v>
      </c>
      <c r="AD35" s="187">
        <v>6</v>
      </c>
      <c r="AE35" s="188">
        <v>7</v>
      </c>
      <c r="AF35" s="402" t="s">
        <v>255</v>
      </c>
      <c r="AG35" s="403"/>
      <c r="AH35" s="407" t="s">
        <v>255</v>
      </c>
      <c r="AI35" s="494"/>
      <c r="AJ35" s="187">
        <v>4</v>
      </c>
      <c r="AK35" s="187">
        <v>8</v>
      </c>
      <c r="AL35" s="187">
        <v>1</v>
      </c>
      <c r="AM35" s="187">
        <v>2</v>
      </c>
      <c r="AN35" s="187">
        <v>6</v>
      </c>
      <c r="AO35" s="187">
        <v>31</v>
      </c>
      <c r="AP35" s="187">
        <v>0</v>
      </c>
      <c r="AQ35" s="187">
        <v>5</v>
      </c>
      <c r="AR35" s="187">
        <v>9</v>
      </c>
      <c r="AS35" s="187">
        <v>14</v>
      </c>
      <c r="AT35" s="187">
        <v>13</v>
      </c>
      <c r="AU35" s="187">
        <v>2</v>
      </c>
      <c r="AV35" s="187">
        <v>1</v>
      </c>
      <c r="AW35" s="187">
        <v>3</v>
      </c>
    </row>
    <row r="36" spans="1:49" ht="18" customHeight="1">
      <c r="A36" s="121"/>
      <c r="B36" s="128" t="s">
        <v>80</v>
      </c>
      <c r="C36" s="206">
        <v>155</v>
      </c>
      <c r="D36" s="207">
        <v>62</v>
      </c>
      <c r="E36" s="207">
        <v>93</v>
      </c>
      <c r="F36" s="290">
        <v>1</v>
      </c>
      <c r="G36" s="290">
        <v>1</v>
      </c>
      <c r="H36" s="290">
        <v>0</v>
      </c>
      <c r="I36" s="290">
        <v>0</v>
      </c>
      <c r="J36" s="290">
        <v>0</v>
      </c>
      <c r="K36" s="290">
        <v>0</v>
      </c>
      <c r="L36" s="290">
        <v>3</v>
      </c>
      <c r="M36" s="290">
        <v>2</v>
      </c>
      <c r="N36" s="290">
        <v>21</v>
      </c>
      <c r="O36" s="290">
        <v>16</v>
      </c>
      <c r="P36" s="291">
        <v>3</v>
      </c>
      <c r="Q36" s="291">
        <v>1</v>
      </c>
      <c r="R36" s="291">
        <v>0</v>
      </c>
      <c r="S36" s="291">
        <v>2</v>
      </c>
      <c r="T36" s="291">
        <v>7</v>
      </c>
      <c r="U36" s="291">
        <v>6</v>
      </c>
      <c r="V36" s="291">
        <v>8</v>
      </c>
      <c r="W36" s="291">
        <v>19</v>
      </c>
      <c r="X36" s="291">
        <v>0</v>
      </c>
      <c r="Y36" s="291">
        <v>4</v>
      </c>
      <c r="Z36" s="291">
        <v>2</v>
      </c>
      <c r="AA36" s="291">
        <v>1</v>
      </c>
      <c r="AB36" s="291">
        <v>0</v>
      </c>
      <c r="AC36" s="291">
        <v>0</v>
      </c>
      <c r="AD36" s="295">
        <v>2</v>
      </c>
      <c r="AE36" s="296">
        <v>3</v>
      </c>
      <c r="AF36" s="125" t="s">
        <v>58</v>
      </c>
      <c r="AG36" s="111"/>
      <c r="AH36" s="121"/>
      <c r="AI36" s="128" t="s">
        <v>80</v>
      </c>
      <c r="AJ36" s="297">
        <v>1</v>
      </c>
      <c r="AK36" s="295">
        <v>4</v>
      </c>
      <c r="AL36" s="295">
        <v>1</v>
      </c>
      <c r="AM36" s="291">
        <v>2</v>
      </c>
      <c r="AN36" s="295">
        <v>2</v>
      </c>
      <c r="AO36" s="291">
        <v>13</v>
      </c>
      <c r="AP36" s="291">
        <v>0</v>
      </c>
      <c r="AQ36" s="291">
        <v>5</v>
      </c>
      <c r="AR36" s="291">
        <v>8</v>
      </c>
      <c r="AS36" s="291">
        <v>14</v>
      </c>
      <c r="AT36" s="291">
        <v>3</v>
      </c>
      <c r="AU36" s="291">
        <v>0</v>
      </c>
      <c r="AV36" s="291">
        <v>0</v>
      </c>
      <c r="AW36" s="204">
        <v>0</v>
      </c>
    </row>
    <row r="37" spans="1:49" ht="18" customHeight="1">
      <c r="A37" s="121"/>
      <c r="B37" s="128" t="s">
        <v>42</v>
      </c>
      <c r="C37" s="206">
        <v>52</v>
      </c>
      <c r="D37" s="207">
        <v>27</v>
      </c>
      <c r="E37" s="207">
        <v>25</v>
      </c>
      <c r="F37" s="290">
        <v>0</v>
      </c>
      <c r="G37" s="290">
        <v>0</v>
      </c>
      <c r="H37" s="290">
        <v>0</v>
      </c>
      <c r="I37" s="290">
        <v>0</v>
      </c>
      <c r="J37" s="290">
        <v>0</v>
      </c>
      <c r="K37" s="290">
        <v>0</v>
      </c>
      <c r="L37" s="290">
        <v>4</v>
      </c>
      <c r="M37" s="290">
        <v>0</v>
      </c>
      <c r="N37" s="290">
        <v>12</v>
      </c>
      <c r="O37" s="290">
        <v>4</v>
      </c>
      <c r="P37" s="291">
        <v>0</v>
      </c>
      <c r="Q37" s="291">
        <v>0</v>
      </c>
      <c r="R37" s="291">
        <v>1</v>
      </c>
      <c r="S37" s="291">
        <v>0</v>
      </c>
      <c r="T37" s="291">
        <v>0</v>
      </c>
      <c r="U37" s="291">
        <v>1</v>
      </c>
      <c r="V37" s="291">
        <v>0</v>
      </c>
      <c r="W37" s="291">
        <v>0</v>
      </c>
      <c r="X37" s="291">
        <v>0</v>
      </c>
      <c r="Y37" s="291">
        <v>0</v>
      </c>
      <c r="Z37" s="291">
        <v>0</v>
      </c>
      <c r="AA37" s="291">
        <v>0</v>
      </c>
      <c r="AB37" s="291">
        <v>0</v>
      </c>
      <c r="AC37" s="291">
        <v>0</v>
      </c>
      <c r="AD37" s="295">
        <v>1</v>
      </c>
      <c r="AE37" s="296">
        <v>3</v>
      </c>
      <c r="AF37" s="125" t="s">
        <v>59</v>
      </c>
      <c r="AG37" s="111"/>
      <c r="AH37" s="121"/>
      <c r="AI37" s="128" t="s">
        <v>42</v>
      </c>
      <c r="AJ37" s="297">
        <v>0</v>
      </c>
      <c r="AK37" s="295">
        <v>2</v>
      </c>
      <c r="AL37" s="295">
        <v>0</v>
      </c>
      <c r="AM37" s="291">
        <v>0</v>
      </c>
      <c r="AN37" s="295">
        <v>1</v>
      </c>
      <c r="AO37" s="291">
        <v>12</v>
      </c>
      <c r="AP37" s="291">
        <v>0</v>
      </c>
      <c r="AQ37" s="291">
        <v>0</v>
      </c>
      <c r="AR37" s="291">
        <v>1</v>
      </c>
      <c r="AS37" s="291">
        <v>0</v>
      </c>
      <c r="AT37" s="291">
        <v>6</v>
      </c>
      <c r="AU37" s="291">
        <v>0</v>
      </c>
      <c r="AV37" s="291">
        <v>1</v>
      </c>
      <c r="AW37" s="204">
        <v>3</v>
      </c>
    </row>
    <row r="38" spans="1:49" ht="18" customHeight="1">
      <c r="A38" s="121"/>
      <c r="B38" s="128" t="s">
        <v>43</v>
      </c>
      <c r="C38" s="206">
        <v>30</v>
      </c>
      <c r="D38" s="207">
        <v>20</v>
      </c>
      <c r="E38" s="207">
        <v>10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2</v>
      </c>
      <c r="M38" s="290">
        <v>0</v>
      </c>
      <c r="N38" s="290">
        <v>5</v>
      </c>
      <c r="O38" s="290">
        <v>3</v>
      </c>
      <c r="P38" s="291">
        <v>0</v>
      </c>
      <c r="Q38" s="291">
        <v>0</v>
      </c>
      <c r="R38" s="291">
        <v>0</v>
      </c>
      <c r="S38" s="291">
        <v>0</v>
      </c>
      <c r="T38" s="291">
        <v>2</v>
      </c>
      <c r="U38" s="291">
        <v>0</v>
      </c>
      <c r="V38" s="291">
        <v>1</v>
      </c>
      <c r="W38" s="291">
        <v>2</v>
      </c>
      <c r="X38" s="291">
        <v>0</v>
      </c>
      <c r="Y38" s="291">
        <v>0</v>
      </c>
      <c r="Z38" s="291">
        <v>0</v>
      </c>
      <c r="AA38" s="291">
        <v>0</v>
      </c>
      <c r="AB38" s="291">
        <v>0</v>
      </c>
      <c r="AC38" s="291">
        <v>0</v>
      </c>
      <c r="AD38" s="295">
        <v>2</v>
      </c>
      <c r="AE38" s="296">
        <v>1</v>
      </c>
      <c r="AF38" s="125" t="s">
        <v>60</v>
      </c>
      <c r="AG38" s="111"/>
      <c r="AH38" s="121"/>
      <c r="AI38" s="128" t="s">
        <v>43</v>
      </c>
      <c r="AJ38" s="297">
        <v>3</v>
      </c>
      <c r="AK38" s="295">
        <v>2</v>
      </c>
      <c r="AL38" s="295">
        <v>0</v>
      </c>
      <c r="AM38" s="291">
        <v>0</v>
      </c>
      <c r="AN38" s="295">
        <v>1</v>
      </c>
      <c r="AO38" s="291">
        <v>0</v>
      </c>
      <c r="AP38" s="291">
        <v>0</v>
      </c>
      <c r="AQ38" s="291">
        <v>0</v>
      </c>
      <c r="AR38" s="291">
        <v>0</v>
      </c>
      <c r="AS38" s="291">
        <v>0</v>
      </c>
      <c r="AT38" s="291">
        <v>4</v>
      </c>
      <c r="AU38" s="291">
        <v>2</v>
      </c>
      <c r="AV38" s="291">
        <v>0</v>
      </c>
      <c r="AW38" s="204">
        <v>0</v>
      </c>
    </row>
    <row r="39" spans="1:49" ht="18" customHeight="1">
      <c r="A39" s="121"/>
      <c r="B39" s="128" t="s">
        <v>44</v>
      </c>
      <c r="C39" s="206">
        <v>18</v>
      </c>
      <c r="D39" s="207">
        <v>11</v>
      </c>
      <c r="E39" s="207">
        <v>7</v>
      </c>
      <c r="F39" s="290">
        <v>0</v>
      </c>
      <c r="G39" s="290">
        <v>0</v>
      </c>
      <c r="H39" s="290">
        <v>0</v>
      </c>
      <c r="I39" s="290">
        <v>0</v>
      </c>
      <c r="J39" s="290">
        <v>0</v>
      </c>
      <c r="K39" s="290">
        <v>0</v>
      </c>
      <c r="L39" s="290">
        <v>4</v>
      </c>
      <c r="M39" s="290">
        <v>0</v>
      </c>
      <c r="N39" s="290">
        <v>3</v>
      </c>
      <c r="O39" s="290">
        <v>0</v>
      </c>
      <c r="P39" s="291">
        <v>0</v>
      </c>
      <c r="Q39" s="291">
        <v>0</v>
      </c>
      <c r="R39" s="291">
        <v>0</v>
      </c>
      <c r="S39" s="291">
        <v>0</v>
      </c>
      <c r="T39" s="291">
        <v>0</v>
      </c>
      <c r="U39" s="291">
        <v>0</v>
      </c>
      <c r="V39" s="291">
        <v>0</v>
      </c>
      <c r="W39" s="291">
        <v>1</v>
      </c>
      <c r="X39" s="291">
        <v>0</v>
      </c>
      <c r="Y39" s="291">
        <v>0</v>
      </c>
      <c r="Z39" s="291">
        <v>0</v>
      </c>
      <c r="AA39" s="291">
        <v>0</v>
      </c>
      <c r="AB39" s="291">
        <v>1</v>
      </c>
      <c r="AC39" s="291">
        <v>0</v>
      </c>
      <c r="AD39" s="295">
        <v>1</v>
      </c>
      <c r="AE39" s="296">
        <v>0</v>
      </c>
      <c r="AF39" s="125" t="s">
        <v>61</v>
      </c>
      <c r="AG39" s="111"/>
      <c r="AH39" s="121"/>
      <c r="AI39" s="128" t="s">
        <v>44</v>
      </c>
      <c r="AJ39" s="297">
        <v>0</v>
      </c>
      <c r="AK39" s="295">
        <v>0</v>
      </c>
      <c r="AL39" s="295">
        <v>0</v>
      </c>
      <c r="AM39" s="291">
        <v>0</v>
      </c>
      <c r="AN39" s="295">
        <v>2</v>
      </c>
      <c r="AO39" s="291">
        <v>6</v>
      </c>
      <c r="AP39" s="291">
        <v>0</v>
      </c>
      <c r="AQ39" s="291">
        <v>0</v>
      </c>
      <c r="AR39" s="291">
        <v>0</v>
      </c>
      <c r="AS39" s="291">
        <v>0</v>
      </c>
      <c r="AT39" s="291">
        <v>0</v>
      </c>
      <c r="AU39" s="291">
        <v>0</v>
      </c>
      <c r="AV39" s="291">
        <v>0</v>
      </c>
      <c r="AW39" s="204">
        <v>0</v>
      </c>
    </row>
    <row r="40" spans="1:49" s="115" customFormat="1" ht="18" customHeight="1">
      <c r="A40" s="407" t="s">
        <v>256</v>
      </c>
      <c r="B40" s="494"/>
      <c r="C40" s="142">
        <v>87</v>
      </c>
      <c r="D40" s="143">
        <v>50</v>
      </c>
      <c r="E40" s="143">
        <v>37</v>
      </c>
      <c r="F40" s="143">
        <v>3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8</v>
      </c>
      <c r="M40" s="143">
        <v>0</v>
      </c>
      <c r="N40" s="143">
        <v>20</v>
      </c>
      <c r="O40" s="143">
        <v>21</v>
      </c>
      <c r="P40" s="187">
        <v>1</v>
      </c>
      <c r="Q40" s="187">
        <v>0</v>
      </c>
      <c r="R40" s="187">
        <v>0</v>
      </c>
      <c r="S40" s="187">
        <v>0</v>
      </c>
      <c r="T40" s="187">
        <v>2</v>
      </c>
      <c r="U40" s="187">
        <v>0</v>
      </c>
      <c r="V40" s="187">
        <v>7</v>
      </c>
      <c r="W40" s="187">
        <v>2</v>
      </c>
      <c r="X40" s="187">
        <v>0</v>
      </c>
      <c r="Y40" s="187">
        <v>0</v>
      </c>
      <c r="Z40" s="187">
        <v>1</v>
      </c>
      <c r="AA40" s="187">
        <v>0</v>
      </c>
      <c r="AB40" s="187">
        <v>0</v>
      </c>
      <c r="AC40" s="187">
        <v>0</v>
      </c>
      <c r="AD40" s="187">
        <v>1</v>
      </c>
      <c r="AE40" s="188">
        <v>3</v>
      </c>
      <c r="AF40" s="405" t="s">
        <v>62</v>
      </c>
      <c r="AG40" s="406"/>
      <c r="AH40" s="407" t="s">
        <v>256</v>
      </c>
      <c r="AI40" s="494"/>
      <c r="AJ40" s="187">
        <v>3</v>
      </c>
      <c r="AK40" s="187">
        <v>4</v>
      </c>
      <c r="AL40" s="187">
        <v>0</v>
      </c>
      <c r="AM40" s="187">
        <v>0</v>
      </c>
      <c r="AN40" s="187">
        <v>0</v>
      </c>
      <c r="AO40" s="187">
        <v>7</v>
      </c>
      <c r="AP40" s="187">
        <v>0</v>
      </c>
      <c r="AQ40" s="187">
        <v>0</v>
      </c>
      <c r="AR40" s="187">
        <v>1</v>
      </c>
      <c r="AS40" s="187">
        <v>0</v>
      </c>
      <c r="AT40" s="187">
        <v>3</v>
      </c>
      <c r="AU40" s="187">
        <v>0</v>
      </c>
      <c r="AV40" s="187">
        <v>0</v>
      </c>
      <c r="AW40" s="187">
        <v>0</v>
      </c>
    </row>
    <row r="41" spans="1:49" ht="18" customHeight="1">
      <c r="A41" s="121"/>
      <c r="B41" s="128" t="s">
        <v>45</v>
      </c>
      <c r="C41" s="206">
        <v>87</v>
      </c>
      <c r="D41" s="207">
        <v>50</v>
      </c>
      <c r="E41" s="207">
        <v>37</v>
      </c>
      <c r="F41" s="290">
        <v>3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8</v>
      </c>
      <c r="M41" s="290">
        <v>0</v>
      </c>
      <c r="N41" s="290">
        <v>20</v>
      </c>
      <c r="O41" s="290">
        <v>21</v>
      </c>
      <c r="P41" s="291">
        <v>1</v>
      </c>
      <c r="Q41" s="291">
        <v>0</v>
      </c>
      <c r="R41" s="291">
        <v>0</v>
      </c>
      <c r="S41" s="291">
        <v>0</v>
      </c>
      <c r="T41" s="291">
        <v>2</v>
      </c>
      <c r="U41" s="291">
        <v>0</v>
      </c>
      <c r="V41" s="291">
        <v>7</v>
      </c>
      <c r="W41" s="291">
        <v>2</v>
      </c>
      <c r="X41" s="291">
        <v>0</v>
      </c>
      <c r="Y41" s="291">
        <v>0</v>
      </c>
      <c r="Z41" s="291">
        <v>1</v>
      </c>
      <c r="AA41" s="291">
        <v>0</v>
      </c>
      <c r="AB41" s="291">
        <v>0</v>
      </c>
      <c r="AC41" s="291">
        <v>0</v>
      </c>
      <c r="AD41" s="295">
        <v>1</v>
      </c>
      <c r="AE41" s="296">
        <v>3</v>
      </c>
      <c r="AF41" s="125" t="s">
        <v>45</v>
      </c>
      <c r="AG41" s="111"/>
      <c r="AH41" s="121"/>
      <c r="AI41" s="128" t="s">
        <v>45</v>
      </c>
      <c r="AJ41" s="297">
        <v>3</v>
      </c>
      <c r="AK41" s="295">
        <v>4</v>
      </c>
      <c r="AL41" s="295">
        <v>0</v>
      </c>
      <c r="AM41" s="291">
        <v>0</v>
      </c>
      <c r="AN41" s="295">
        <v>0</v>
      </c>
      <c r="AO41" s="291">
        <v>7</v>
      </c>
      <c r="AP41" s="291">
        <v>0</v>
      </c>
      <c r="AQ41" s="291">
        <v>0</v>
      </c>
      <c r="AR41" s="291">
        <v>1</v>
      </c>
      <c r="AS41" s="291">
        <v>0</v>
      </c>
      <c r="AT41" s="291">
        <v>3</v>
      </c>
      <c r="AU41" s="291">
        <v>0</v>
      </c>
      <c r="AV41" s="291">
        <v>0</v>
      </c>
      <c r="AW41" s="204">
        <v>0</v>
      </c>
    </row>
    <row r="42" spans="1:49" s="115" customFormat="1" ht="18" customHeight="1">
      <c r="A42" s="407" t="s">
        <v>257</v>
      </c>
      <c r="B42" s="494"/>
      <c r="C42" s="142">
        <v>72</v>
      </c>
      <c r="D42" s="143">
        <v>36</v>
      </c>
      <c r="E42" s="143">
        <v>36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3</v>
      </c>
      <c r="M42" s="143">
        <v>0</v>
      </c>
      <c r="N42" s="143">
        <v>12</v>
      </c>
      <c r="O42" s="143">
        <v>6</v>
      </c>
      <c r="P42" s="187">
        <v>0</v>
      </c>
      <c r="Q42" s="187">
        <v>0</v>
      </c>
      <c r="R42" s="187">
        <v>0</v>
      </c>
      <c r="S42" s="187">
        <v>0</v>
      </c>
      <c r="T42" s="187">
        <v>3</v>
      </c>
      <c r="U42" s="187">
        <v>1</v>
      </c>
      <c r="V42" s="187">
        <v>3</v>
      </c>
      <c r="W42" s="187">
        <v>2</v>
      </c>
      <c r="X42" s="187">
        <v>0</v>
      </c>
      <c r="Y42" s="187">
        <v>0</v>
      </c>
      <c r="Z42" s="187">
        <v>1</v>
      </c>
      <c r="AA42" s="187">
        <v>0</v>
      </c>
      <c r="AB42" s="187">
        <v>2</v>
      </c>
      <c r="AC42" s="187">
        <v>0</v>
      </c>
      <c r="AD42" s="187">
        <v>4</v>
      </c>
      <c r="AE42" s="188">
        <v>5</v>
      </c>
      <c r="AF42" s="402" t="s">
        <v>257</v>
      </c>
      <c r="AG42" s="403"/>
      <c r="AH42" s="407" t="s">
        <v>257</v>
      </c>
      <c r="AI42" s="494"/>
      <c r="AJ42" s="187">
        <v>4</v>
      </c>
      <c r="AK42" s="187">
        <v>6</v>
      </c>
      <c r="AL42" s="187">
        <v>0</v>
      </c>
      <c r="AM42" s="187">
        <v>0</v>
      </c>
      <c r="AN42" s="187">
        <v>1</v>
      </c>
      <c r="AO42" s="187">
        <v>13</v>
      </c>
      <c r="AP42" s="187">
        <v>0</v>
      </c>
      <c r="AQ42" s="187">
        <v>0</v>
      </c>
      <c r="AR42" s="187">
        <v>3</v>
      </c>
      <c r="AS42" s="187">
        <v>2</v>
      </c>
      <c r="AT42" s="187">
        <v>0</v>
      </c>
      <c r="AU42" s="187">
        <v>0</v>
      </c>
      <c r="AV42" s="187">
        <v>0</v>
      </c>
      <c r="AW42" s="187">
        <v>1</v>
      </c>
    </row>
    <row r="43" spans="1:49" ht="18" customHeight="1">
      <c r="A43" s="121"/>
      <c r="B43" s="128" t="s">
        <v>46</v>
      </c>
      <c r="C43" s="206">
        <v>72</v>
      </c>
      <c r="D43" s="207">
        <v>36</v>
      </c>
      <c r="E43" s="207">
        <v>36</v>
      </c>
      <c r="F43" s="290">
        <v>0</v>
      </c>
      <c r="G43" s="290">
        <v>0</v>
      </c>
      <c r="H43" s="290">
        <v>0</v>
      </c>
      <c r="I43" s="290">
        <v>0</v>
      </c>
      <c r="J43" s="290">
        <v>0</v>
      </c>
      <c r="K43" s="290">
        <v>0</v>
      </c>
      <c r="L43" s="290">
        <v>3</v>
      </c>
      <c r="M43" s="290">
        <v>0</v>
      </c>
      <c r="N43" s="290">
        <v>12</v>
      </c>
      <c r="O43" s="290">
        <v>6</v>
      </c>
      <c r="P43" s="291">
        <v>0</v>
      </c>
      <c r="Q43" s="291">
        <v>0</v>
      </c>
      <c r="R43" s="291">
        <v>0</v>
      </c>
      <c r="S43" s="291">
        <v>0</v>
      </c>
      <c r="T43" s="291">
        <v>3</v>
      </c>
      <c r="U43" s="291">
        <v>1</v>
      </c>
      <c r="V43" s="291">
        <v>3</v>
      </c>
      <c r="W43" s="291">
        <v>2</v>
      </c>
      <c r="X43" s="291">
        <v>0</v>
      </c>
      <c r="Y43" s="291">
        <v>0</v>
      </c>
      <c r="Z43" s="291">
        <v>1</v>
      </c>
      <c r="AA43" s="291">
        <v>0</v>
      </c>
      <c r="AB43" s="291">
        <v>2</v>
      </c>
      <c r="AC43" s="291">
        <v>0</v>
      </c>
      <c r="AD43" s="295">
        <v>4</v>
      </c>
      <c r="AE43" s="296">
        <v>5</v>
      </c>
      <c r="AF43" s="125" t="s">
        <v>46</v>
      </c>
      <c r="AG43" s="111"/>
      <c r="AH43" s="121"/>
      <c r="AI43" s="128" t="s">
        <v>46</v>
      </c>
      <c r="AJ43" s="297">
        <v>4</v>
      </c>
      <c r="AK43" s="295">
        <v>6</v>
      </c>
      <c r="AL43" s="295">
        <v>0</v>
      </c>
      <c r="AM43" s="291">
        <v>0</v>
      </c>
      <c r="AN43" s="295">
        <v>1</v>
      </c>
      <c r="AO43" s="291">
        <v>13</v>
      </c>
      <c r="AP43" s="291">
        <v>0</v>
      </c>
      <c r="AQ43" s="291">
        <v>0</v>
      </c>
      <c r="AR43" s="291">
        <v>3</v>
      </c>
      <c r="AS43" s="291">
        <v>2</v>
      </c>
      <c r="AT43" s="291">
        <v>0</v>
      </c>
      <c r="AU43" s="291">
        <v>0</v>
      </c>
      <c r="AV43" s="291">
        <v>0</v>
      </c>
      <c r="AW43" s="204">
        <v>1</v>
      </c>
    </row>
    <row r="44" spans="1:49" ht="18" customHeight="1">
      <c r="A44" s="121"/>
      <c r="B44" s="128" t="s">
        <v>47</v>
      </c>
      <c r="C44" s="206">
        <v>0</v>
      </c>
      <c r="D44" s="207">
        <v>0</v>
      </c>
      <c r="E44" s="207">
        <v>0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90">
        <v>0</v>
      </c>
      <c r="P44" s="291">
        <v>0</v>
      </c>
      <c r="Q44" s="291">
        <v>0</v>
      </c>
      <c r="R44" s="291">
        <v>0</v>
      </c>
      <c r="S44" s="291">
        <v>0</v>
      </c>
      <c r="T44" s="291">
        <v>0</v>
      </c>
      <c r="U44" s="291">
        <v>0</v>
      </c>
      <c r="V44" s="291">
        <v>0</v>
      </c>
      <c r="W44" s="291">
        <v>0</v>
      </c>
      <c r="X44" s="291">
        <v>0</v>
      </c>
      <c r="Y44" s="291">
        <v>0</v>
      </c>
      <c r="Z44" s="291">
        <v>0</v>
      </c>
      <c r="AA44" s="291">
        <v>0</v>
      </c>
      <c r="AB44" s="291">
        <v>0</v>
      </c>
      <c r="AC44" s="291">
        <v>0</v>
      </c>
      <c r="AD44" s="295">
        <v>0</v>
      </c>
      <c r="AE44" s="296">
        <v>0</v>
      </c>
      <c r="AF44" s="125" t="s">
        <v>47</v>
      </c>
      <c r="AG44" s="111"/>
      <c r="AH44" s="121"/>
      <c r="AI44" s="128" t="s">
        <v>47</v>
      </c>
      <c r="AJ44" s="297">
        <v>0</v>
      </c>
      <c r="AK44" s="295">
        <v>0</v>
      </c>
      <c r="AL44" s="295">
        <v>0</v>
      </c>
      <c r="AM44" s="291">
        <v>0</v>
      </c>
      <c r="AN44" s="295">
        <v>0</v>
      </c>
      <c r="AO44" s="291">
        <v>0</v>
      </c>
      <c r="AP44" s="291">
        <v>0</v>
      </c>
      <c r="AQ44" s="291">
        <v>0</v>
      </c>
      <c r="AR44" s="291">
        <v>0</v>
      </c>
      <c r="AS44" s="291">
        <v>0</v>
      </c>
      <c r="AT44" s="291">
        <v>0</v>
      </c>
      <c r="AU44" s="291">
        <v>0</v>
      </c>
      <c r="AV44" s="291">
        <v>0</v>
      </c>
      <c r="AW44" s="204">
        <v>0</v>
      </c>
    </row>
    <row r="45" spans="1:49" s="115" customFormat="1" ht="18" customHeight="1">
      <c r="A45" s="407" t="s">
        <v>258</v>
      </c>
      <c r="B45" s="494"/>
      <c r="C45" s="142">
        <v>103</v>
      </c>
      <c r="D45" s="143">
        <v>41</v>
      </c>
      <c r="E45" s="143">
        <v>62</v>
      </c>
      <c r="F45" s="143">
        <v>1</v>
      </c>
      <c r="G45" s="143">
        <v>0</v>
      </c>
      <c r="H45" s="143">
        <v>1</v>
      </c>
      <c r="I45" s="143">
        <v>0</v>
      </c>
      <c r="J45" s="143">
        <v>0</v>
      </c>
      <c r="K45" s="143">
        <v>0</v>
      </c>
      <c r="L45" s="143">
        <v>10</v>
      </c>
      <c r="M45" s="143">
        <v>1</v>
      </c>
      <c r="N45" s="143">
        <v>3</v>
      </c>
      <c r="O45" s="143">
        <v>10</v>
      </c>
      <c r="P45" s="187">
        <v>0</v>
      </c>
      <c r="Q45" s="187">
        <v>0</v>
      </c>
      <c r="R45" s="187">
        <v>0</v>
      </c>
      <c r="S45" s="187">
        <v>2</v>
      </c>
      <c r="T45" s="187">
        <v>4</v>
      </c>
      <c r="U45" s="187">
        <v>3</v>
      </c>
      <c r="V45" s="187">
        <v>6</v>
      </c>
      <c r="W45" s="187">
        <v>9</v>
      </c>
      <c r="X45" s="187">
        <v>0</v>
      </c>
      <c r="Y45" s="187">
        <v>0</v>
      </c>
      <c r="Z45" s="187">
        <v>0</v>
      </c>
      <c r="AA45" s="187">
        <v>1</v>
      </c>
      <c r="AB45" s="187">
        <v>1</v>
      </c>
      <c r="AC45" s="187">
        <v>1</v>
      </c>
      <c r="AD45" s="187">
        <v>4</v>
      </c>
      <c r="AE45" s="188">
        <v>7</v>
      </c>
      <c r="AF45" s="402" t="s">
        <v>258</v>
      </c>
      <c r="AG45" s="403"/>
      <c r="AH45" s="407" t="s">
        <v>258</v>
      </c>
      <c r="AI45" s="494"/>
      <c r="AJ45" s="187">
        <v>2</v>
      </c>
      <c r="AK45" s="187">
        <v>10</v>
      </c>
      <c r="AL45" s="187">
        <v>0</v>
      </c>
      <c r="AM45" s="187">
        <v>0</v>
      </c>
      <c r="AN45" s="187">
        <v>1</v>
      </c>
      <c r="AO45" s="187">
        <v>7</v>
      </c>
      <c r="AP45" s="187">
        <v>0</v>
      </c>
      <c r="AQ45" s="187">
        <v>1</v>
      </c>
      <c r="AR45" s="187">
        <v>0</v>
      </c>
      <c r="AS45" s="187">
        <v>4</v>
      </c>
      <c r="AT45" s="187">
        <v>8</v>
      </c>
      <c r="AU45" s="187">
        <v>1</v>
      </c>
      <c r="AV45" s="187">
        <v>0</v>
      </c>
      <c r="AW45" s="187">
        <v>5</v>
      </c>
    </row>
    <row r="46" spans="1:49" ht="18" customHeight="1">
      <c r="A46" s="121"/>
      <c r="B46" s="128" t="s">
        <v>48</v>
      </c>
      <c r="C46" s="206">
        <v>71</v>
      </c>
      <c r="D46" s="207">
        <v>29</v>
      </c>
      <c r="E46" s="207">
        <v>42</v>
      </c>
      <c r="F46" s="290">
        <v>1</v>
      </c>
      <c r="G46" s="290">
        <v>0</v>
      </c>
      <c r="H46" s="290">
        <v>0</v>
      </c>
      <c r="I46" s="290">
        <v>0</v>
      </c>
      <c r="J46" s="290">
        <v>0</v>
      </c>
      <c r="K46" s="290">
        <v>0</v>
      </c>
      <c r="L46" s="290">
        <v>10</v>
      </c>
      <c r="M46" s="290">
        <v>1</v>
      </c>
      <c r="N46" s="290">
        <v>2</v>
      </c>
      <c r="O46" s="290">
        <v>5</v>
      </c>
      <c r="P46" s="291">
        <v>0</v>
      </c>
      <c r="Q46" s="291">
        <v>0</v>
      </c>
      <c r="R46" s="291">
        <v>0</v>
      </c>
      <c r="S46" s="291">
        <v>2</v>
      </c>
      <c r="T46" s="291">
        <v>1</v>
      </c>
      <c r="U46" s="291">
        <v>2</v>
      </c>
      <c r="V46" s="291">
        <v>5</v>
      </c>
      <c r="W46" s="291">
        <v>6</v>
      </c>
      <c r="X46" s="291">
        <v>0</v>
      </c>
      <c r="Y46" s="291">
        <v>0</v>
      </c>
      <c r="Z46" s="291">
        <v>0</v>
      </c>
      <c r="AA46" s="291">
        <v>0</v>
      </c>
      <c r="AB46" s="291">
        <v>1</v>
      </c>
      <c r="AC46" s="291">
        <v>1</v>
      </c>
      <c r="AD46" s="295">
        <v>4</v>
      </c>
      <c r="AE46" s="296">
        <v>5</v>
      </c>
      <c r="AF46" s="125" t="s">
        <v>48</v>
      </c>
      <c r="AG46" s="111"/>
      <c r="AH46" s="121"/>
      <c r="AI46" s="128" t="s">
        <v>48</v>
      </c>
      <c r="AJ46" s="297">
        <v>2</v>
      </c>
      <c r="AK46" s="295">
        <v>9</v>
      </c>
      <c r="AL46" s="295">
        <v>0</v>
      </c>
      <c r="AM46" s="291">
        <v>0</v>
      </c>
      <c r="AN46" s="295">
        <v>0</v>
      </c>
      <c r="AO46" s="291">
        <v>6</v>
      </c>
      <c r="AP46" s="291">
        <v>0</v>
      </c>
      <c r="AQ46" s="291">
        <v>1</v>
      </c>
      <c r="AR46" s="291">
        <v>0</v>
      </c>
      <c r="AS46" s="291">
        <v>0</v>
      </c>
      <c r="AT46" s="291">
        <v>3</v>
      </c>
      <c r="AU46" s="291">
        <v>0</v>
      </c>
      <c r="AV46" s="291">
        <v>0</v>
      </c>
      <c r="AW46" s="204">
        <v>4</v>
      </c>
    </row>
    <row r="47" spans="1:49" ht="18" customHeight="1">
      <c r="A47" s="121"/>
      <c r="B47" s="128" t="s">
        <v>49</v>
      </c>
      <c r="C47" s="206">
        <v>0</v>
      </c>
      <c r="D47" s="207">
        <v>0</v>
      </c>
      <c r="E47" s="207">
        <v>0</v>
      </c>
      <c r="F47" s="290">
        <v>0</v>
      </c>
      <c r="G47" s="290">
        <v>0</v>
      </c>
      <c r="H47" s="290">
        <v>0</v>
      </c>
      <c r="I47" s="290">
        <v>0</v>
      </c>
      <c r="J47" s="290">
        <v>0</v>
      </c>
      <c r="K47" s="290">
        <v>0</v>
      </c>
      <c r="L47" s="290">
        <v>0</v>
      </c>
      <c r="M47" s="290">
        <v>0</v>
      </c>
      <c r="N47" s="290">
        <v>0</v>
      </c>
      <c r="O47" s="290">
        <v>0</v>
      </c>
      <c r="P47" s="291">
        <v>0</v>
      </c>
      <c r="Q47" s="291">
        <v>0</v>
      </c>
      <c r="R47" s="291">
        <v>0</v>
      </c>
      <c r="S47" s="291">
        <v>0</v>
      </c>
      <c r="T47" s="291">
        <v>0</v>
      </c>
      <c r="U47" s="291">
        <v>0</v>
      </c>
      <c r="V47" s="291">
        <v>0</v>
      </c>
      <c r="W47" s="291">
        <v>0</v>
      </c>
      <c r="X47" s="291">
        <v>0</v>
      </c>
      <c r="Y47" s="291">
        <v>0</v>
      </c>
      <c r="Z47" s="291">
        <v>0</v>
      </c>
      <c r="AA47" s="291">
        <v>0</v>
      </c>
      <c r="AB47" s="291">
        <v>0</v>
      </c>
      <c r="AC47" s="291">
        <v>0</v>
      </c>
      <c r="AD47" s="295">
        <v>0</v>
      </c>
      <c r="AE47" s="296">
        <v>0</v>
      </c>
      <c r="AF47" s="125" t="s">
        <v>49</v>
      </c>
      <c r="AG47" s="111"/>
      <c r="AH47" s="121"/>
      <c r="AI47" s="128" t="s">
        <v>49</v>
      </c>
      <c r="AJ47" s="297">
        <v>0</v>
      </c>
      <c r="AK47" s="295">
        <v>0</v>
      </c>
      <c r="AL47" s="295">
        <v>0</v>
      </c>
      <c r="AM47" s="291">
        <v>0</v>
      </c>
      <c r="AN47" s="295">
        <v>0</v>
      </c>
      <c r="AO47" s="291">
        <v>0</v>
      </c>
      <c r="AP47" s="291">
        <v>0</v>
      </c>
      <c r="AQ47" s="291">
        <v>0</v>
      </c>
      <c r="AR47" s="291">
        <v>0</v>
      </c>
      <c r="AS47" s="291">
        <v>0</v>
      </c>
      <c r="AT47" s="291">
        <v>0</v>
      </c>
      <c r="AU47" s="291">
        <v>0</v>
      </c>
      <c r="AV47" s="291">
        <v>0</v>
      </c>
      <c r="AW47" s="204">
        <v>0</v>
      </c>
    </row>
    <row r="48" spans="1:49" ht="18" customHeight="1">
      <c r="A48" s="121"/>
      <c r="B48" s="128" t="s">
        <v>50</v>
      </c>
      <c r="C48" s="206">
        <v>32</v>
      </c>
      <c r="D48" s="207">
        <v>12</v>
      </c>
      <c r="E48" s="207">
        <v>20</v>
      </c>
      <c r="F48" s="290">
        <v>0</v>
      </c>
      <c r="G48" s="290">
        <v>0</v>
      </c>
      <c r="H48" s="290">
        <v>1</v>
      </c>
      <c r="I48" s="290">
        <v>0</v>
      </c>
      <c r="J48" s="290">
        <v>0</v>
      </c>
      <c r="K48" s="290">
        <v>0</v>
      </c>
      <c r="L48" s="290">
        <v>0</v>
      </c>
      <c r="M48" s="290">
        <v>0</v>
      </c>
      <c r="N48" s="290">
        <v>1</v>
      </c>
      <c r="O48" s="290">
        <v>5</v>
      </c>
      <c r="P48" s="291">
        <v>0</v>
      </c>
      <c r="Q48" s="291">
        <v>0</v>
      </c>
      <c r="R48" s="291">
        <v>0</v>
      </c>
      <c r="S48" s="291">
        <v>0</v>
      </c>
      <c r="T48" s="291">
        <v>3</v>
      </c>
      <c r="U48" s="291">
        <v>1</v>
      </c>
      <c r="V48" s="291">
        <v>1</v>
      </c>
      <c r="W48" s="291">
        <v>3</v>
      </c>
      <c r="X48" s="291">
        <v>0</v>
      </c>
      <c r="Y48" s="291">
        <v>0</v>
      </c>
      <c r="Z48" s="291">
        <v>0</v>
      </c>
      <c r="AA48" s="291">
        <v>1</v>
      </c>
      <c r="AB48" s="291">
        <v>0</v>
      </c>
      <c r="AC48" s="291">
        <v>0</v>
      </c>
      <c r="AD48" s="295">
        <v>0</v>
      </c>
      <c r="AE48" s="296">
        <v>2</v>
      </c>
      <c r="AF48" s="125" t="s">
        <v>50</v>
      </c>
      <c r="AG48" s="111"/>
      <c r="AH48" s="121"/>
      <c r="AI48" s="128" t="s">
        <v>50</v>
      </c>
      <c r="AJ48" s="297">
        <v>0</v>
      </c>
      <c r="AK48" s="295">
        <v>1</v>
      </c>
      <c r="AL48" s="295">
        <v>0</v>
      </c>
      <c r="AM48" s="291">
        <v>0</v>
      </c>
      <c r="AN48" s="295">
        <v>1</v>
      </c>
      <c r="AO48" s="291">
        <v>1</v>
      </c>
      <c r="AP48" s="291">
        <v>0</v>
      </c>
      <c r="AQ48" s="291">
        <v>0</v>
      </c>
      <c r="AR48" s="291">
        <v>0</v>
      </c>
      <c r="AS48" s="291">
        <v>4</v>
      </c>
      <c r="AT48" s="291">
        <v>5</v>
      </c>
      <c r="AU48" s="291">
        <v>1</v>
      </c>
      <c r="AV48" s="291">
        <v>0</v>
      </c>
      <c r="AW48" s="204">
        <v>1</v>
      </c>
    </row>
    <row r="49" spans="1:49" s="115" customFormat="1" ht="18" customHeight="1">
      <c r="A49" s="407" t="s">
        <v>259</v>
      </c>
      <c r="B49" s="494"/>
      <c r="C49" s="142">
        <v>132</v>
      </c>
      <c r="D49" s="143">
        <v>86</v>
      </c>
      <c r="E49" s="143">
        <v>46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13</v>
      </c>
      <c r="M49" s="143">
        <v>0</v>
      </c>
      <c r="N49" s="143">
        <v>31</v>
      </c>
      <c r="O49" s="143">
        <v>15</v>
      </c>
      <c r="P49" s="187">
        <v>2</v>
      </c>
      <c r="Q49" s="187">
        <v>0</v>
      </c>
      <c r="R49" s="187">
        <v>0</v>
      </c>
      <c r="S49" s="187">
        <v>0</v>
      </c>
      <c r="T49" s="187">
        <v>7</v>
      </c>
      <c r="U49" s="187">
        <v>3</v>
      </c>
      <c r="V49" s="187">
        <v>8</v>
      </c>
      <c r="W49" s="187">
        <v>9</v>
      </c>
      <c r="X49" s="187">
        <v>0</v>
      </c>
      <c r="Y49" s="187">
        <v>0</v>
      </c>
      <c r="Z49" s="187">
        <v>4</v>
      </c>
      <c r="AA49" s="187">
        <v>0</v>
      </c>
      <c r="AB49" s="187">
        <v>2</v>
      </c>
      <c r="AC49" s="187">
        <v>1</v>
      </c>
      <c r="AD49" s="187">
        <v>4</v>
      </c>
      <c r="AE49" s="188">
        <v>6</v>
      </c>
      <c r="AF49" s="402" t="s">
        <v>259</v>
      </c>
      <c r="AG49" s="403"/>
      <c r="AH49" s="407" t="s">
        <v>259</v>
      </c>
      <c r="AI49" s="494"/>
      <c r="AJ49" s="187">
        <v>3</v>
      </c>
      <c r="AK49" s="187">
        <v>1</v>
      </c>
      <c r="AL49" s="187">
        <v>0</v>
      </c>
      <c r="AM49" s="187">
        <v>0</v>
      </c>
      <c r="AN49" s="187">
        <v>2</v>
      </c>
      <c r="AO49" s="187">
        <v>7</v>
      </c>
      <c r="AP49" s="187">
        <v>1</v>
      </c>
      <c r="AQ49" s="187">
        <v>0</v>
      </c>
      <c r="AR49" s="187">
        <v>6</v>
      </c>
      <c r="AS49" s="187">
        <v>2</v>
      </c>
      <c r="AT49" s="187">
        <v>3</v>
      </c>
      <c r="AU49" s="187">
        <v>2</v>
      </c>
      <c r="AV49" s="187">
        <v>0</v>
      </c>
      <c r="AW49" s="187">
        <v>0</v>
      </c>
    </row>
    <row r="50" spans="1:49" ht="18" customHeight="1">
      <c r="A50" s="121"/>
      <c r="B50" s="128" t="s">
        <v>51</v>
      </c>
      <c r="C50" s="206">
        <v>126</v>
      </c>
      <c r="D50" s="207">
        <v>85</v>
      </c>
      <c r="E50" s="207">
        <v>41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13</v>
      </c>
      <c r="M50" s="290">
        <v>0</v>
      </c>
      <c r="N50" s="290">
        <v>31</v>
      </c>
      <c r="O50" s="290">
        <v>15</v>
      </c>
      <c r="P50" s="291">
        <v>2</v>
      </c>
      <c r="Q50" s="291">
        <v>0</v>
      </c>
      <c r="R50" s="291">
        <v>0</v>
      </c>
      <c r="S50" s="291">
        <v>0</v>
      </c>
      <c r="T50" s="291">
        <v>7</v>
      </c>
      <c r="U50" s="291">
        <v>2</v>
      </c>
      <c r="V50" s="291">
        <v>8</v>
      </c>
      <c r="W50" s="291">
        <v>9</v>
      </c>
      <c r="X50" s="291">
        <v>0</v>
      </c>
      <c r="Y50" s="291">
        <v>0</v>
      </c>
      <c r="Z50" s="291">
        <v>4</v>
      </c>
      <c r="AA50" s="291">
        <v>0</v>
      </c>
      <c r="AB50" s="291">
        <v>2</v>
      </c>
      <c r="AC50" s="291">
        <v>1</v>
      </c>
      <c r="AD50" s="295">
        <v>4</v>
      </c>
      <c r="AE50" s="296">
        <v>5</v>
      </c>
      <c r="AF50" s="125" t="s">
        <v>51</v>
      </c>
      <c r="AG50" s="111"/>
      <c r="AH50" s="121"/>
      <c r="AI50" s="128" t="s">
        <v>51</v>
      </c>
      <c r="AJ50" s="297">
        <v>3</v>
      </c>
      <c r="AK50" s="295">
        <v>1</v>
      </c>
      <c r="AL50" s="295">
        <v>0</v>
      </c>
      <c r="AM50" s="291">
        <v>0</v>
      </c>
      <c r="AN50" s="295">
        <v>2</v>
      </c>
      <c r="AO50" s="291">
        <v>6</v>
      </c>
      <c r="AP50" s="291">
        <v>1</v>
      </c>
      <c r="AQ50" s="291">
        <v>0</v>
      </c>
      <c r="AR50" s="291">
        <v>5</v>
      </c>
      <c r="AS50" s="291">
        <v>2</v>
      </c>
      <c r="AT50" s="291">
        <v>3</v>
      </c>
      <c r="AU50" s="291">
        <v>0</v>
      </c>
      <c r="AV50" s="291">
        <v>0</v>
      </c>
      <c r="AW50" s="204">
        <v>0</v>
      </c>
    </row>
    <row r="51" spans="1:49" ht="18" customHeight="1">
      <c r="A51" s="121"/>
      <c r="B51" s="128" t="s">
        <v>52</v>
      </c>
      <c r="C51" s="206">
        <v>0</v>
      </c>
      <c r="D51" s="207">
        <v>0</v>
      </c>
      <c r="E51" s="207">
        <v>0</v>
      </c>
      <c r="F51" s="290">
        <v>0</v>
      </c>
      <c r="G51" s="290">
        <v>0</v>
      </c>
      <c r="H51" s="290">
        <v>0</v>
      </c>
      <c r="I51" s="290">
        <v>0</v>
      </c>
      <c r="J51" s="290">
        <v>0</v>
      </c>
      <c r="K51" s="290">
        <v>0</v>
      </c>
      <c r="L51" s="290">
        <v>0</v>
      </c>
      <c r="M51" s="290">
        <v>0</v>
      </c>
      <c r="N51" s="290">
        <v>0</v>
      </c>
      <c r="O51" s="290">
        <v>0</v>
      </c>
      <c r="P51" s="291">
        <v>0</v>
      </c>
      <c r="Q51" s="291">
        <v>0</v>
      </c>
      <c r="R51" s="291">
        <v>0</v>
      </c>
      <c r="S51" s="291">
        <v>0</v>
      </c>
      <c r="T51" s="291">
        <v>0</v>
      </c>
      <c r="U51" s="291">
        <v>0</v>
      </c>
      <c r="V51" s="291">
        <v>0</v>
      </c>
      <c r="W51" s="291">
        <v>0</v>
      </c>
      <c r="X51" s="291">
        <v>0</v>
      </c>
      <c r="Y51" s="291">
        <v>0</v>
      </c>
      <c r="Z51" s="291">
        <v>0</v>
      </c>
      <c r="AA51" s="291">
        <v>0</v>
      </c>
      <c r="AB51" s="291">
        <v>0</v>
      </c>
      <c r="AC51" s="291">
        <v>0</v>
      </c>
      <c r="AD51" s="295">
        <v>0</v>
      </c>
      <c r="AE51" s="296">
        <v>0</v>
      </c>
      <c r="AF51" s="125" t="s">
        <v>52</v>
      </c>
      <c r="AG51" s="111"/>
      <c r="AH51" s="121"/>
      <c r="AI51" s="128" t="s">
        <v>52</v>
      </c>
      <c r="AJ51" s="297">
        <v>0</v>
      </c>
      <c r="AK51" s="295">
        <v>0</v>
      </c>
      <c r="AL51" s="295">
        <v>0</v>
      </c>
      <c r="AM51" s="291">
        <v>0</v>
      </c>
      <c r="AN51" s="295">
        <v>0</v>
      </c>
      <c r="AO51" s="291">
        <v>0</v>
      </c>
      <c r="AP51" s="291">
        <v>0</v>
      </c>
      <c r="AQ51" s="291">
        <v>0</v>
      </c>
      <c r="AR51" s="291">
        <v>0</v>
      </c>
      <c r="AS51" s="291">
        <v>0</v>
      </c>
      <c r="AT51" s="291">
        <v>0</v>
      </c>
      <c r="AU51" s="291">
        <v>0</v>
      </c>
      <c r="AV51" s="291">
        <v>0</v>
      </c>
      <c r="AW51" s="204">
        <v>0</v>
      </c>
    </row>
    <row r="52" spans="1:49" ht="18" customHeight="1">
      <c r="A52" s="121"/>
      <c r="B52" s="128" t="s">
        <v>53</v>
      </c>
      <c r="C52" s="206">
        <v>6</v>
      </c>
      <c r="D52" s="207">
        <v>1</v>
      </c>
      <c r="E52" s="207">
        <v>5</v>
      </c>
      <c r="F52" s="290">
        <v>0</v>
      </c>
      <c r="G52" s="290">
        <v>0</v>
      </c>
      <c r="H52" s="290">
        <v>0</v>
      </c>
      <c r="I52" s="290">
        <v>0</v>
      </c>
      <c r="J52" s="290">
        <v>0</v>
      </c>
      <c r="K52" s="290">
        <v>0</v>
      </c>
      <c r="L52" s="290">
        <v>0</v>
      </c>
      <c r="M52" s="290">
        <v>0</v>
      </c>
      <c r="N52" s="290">
        <v>0</v>
      </c>
      <c r="O52" s="290">
        <v>0</v>
      </c>
      <c r="P52" s="291">
        <v>0</v>
      </c>
      <c r="Q52" s="291">
        <v>0</v>
      </c>
      <c r="R52" s="291">
        <v>0</v>
      </c>
      <c r="S52" s="291">
        <v>0</v>
      </c>
      <c r="T52" s="291">
        <v>0</v>
      </c>
      <c r="U52" s="291">
        <v>1</v>
      </c>
      <c r="V52" s="291">
        <v>0</v>
      </c>
      <c r="W52" s="291">
        <v>0</v>
      </c>
      <c r="X52" s="291">
        <v>0</v>
      </c>
      <c r="Y52" s="291">
        <v>0</v>
      </c>
      <c r="Z52" s="291">
        <v>0</v>
      </c>
      <c r="AA52" s="291">
        <v>0</v>
      </c>
      <c r="AB52" s="291">
        <v>0</v>
      </c>
      <c r="AC52" s="291">
        <v>0</v>
      </c>
      <c r="AD52" s="295">
        <v>0</v>
      </c>
      <c r="AE52" s="296">
        <v>1</v>
      </c>
      <c r="AF52" s="125" t="s">
        <v>53</v>
      </c>
      <c r="AG52" s="111"/>
      <c r="AH52" s="121"/>
      <c r="AI52" s="128" t="s">
        <v>53</v>
      </c>
      <c r="AJ52" s="297">
        <v>0</v>
      </c>
      <c r="AK52" s="295">
        <v>0</v>
      </c>
      <c r="AL52" s="295">
        <v>0</v>
      </c>
      <c r="AM52" s="291">
        <v>0</v>
      </c>
      <c r="AN52" s="295">
        <v>0</v>
      </c>
      <c r="AO52" s="291">
        <v>1</v>
      </c>
      <c r="AP52" s="291">
        <v>0</v>
      </c>
      <c r="AQ52" s="291">
        <v>0</v>
      </c>
      <c r="AR52" s="291">
        <v>1</v>
      </c>
      <c r="AS52" s="291">
        <v>0</v>
      </c>
      <c r="AT52" s="291">
        <v>0</v>
      </c>
      <c r="AU52" s="291">
        <v>2</v>
      </c>
      <c r="AV52" s="291">
        <v>0</v>
      </c>
      <c r="AW52" s="204">
        <v>0</v>
      </c>
    </row>
    <row r="53" spans="1:49" ht="18" customHeight="1">
      <c r="A53" s="121"/>
      <c r="B53" s="128" t="s">
        <v>54</v>
      </c>
      <c r="C53" s="206">
        <v>0</v>
      </c>
      <c r="D53" s="207">
        <v>0</v>
      </c>
      <c r="E53" s="207">
        <v>0</v>
      </c>
      <c r="F53" s="290">
        <v>0</v>
      </c>
      <c r="G53" s="290">
        <v>0</v>
      </c>
      <c r="H53" s="290">
        <v>0</v>
      </c>
      <c r="I53" s="290">
        <v>0</v>
      </c>
      <c r="J53" s="290">
        <v>0</v>
      </c>
      <c r="K53" s="290">
        <v>0</v>
      </c>
      <c r="L53" s="290">
        <v>0</v>
      </c>
      <c r="M53" s="290">
        <v>0</v>
      </c>
      <c r="N53" s="290">
        <v>0</v>
      </c>
      <c r="O53" s="290">
        <v>0</v>
      </c>
      <c r="P53" s="291">
        <v>0</v>
      </c>
      <c r="Q53" s="291">
        <v>0</v>
      </c>
      <c r="R53" s="291">
        <v>0</v>
      </c>
      <c r="S53" s="291">
        <v>0</v>
      </c>
      <c r="T53" s="291">
        <v>0</v>
      </c>
      <c r="U53" s="291">
        <v>0</v>
      </c>
      <c r="V53" s="291">
        <v>0</v>
      </c>
      <c r="W53" s="291">
        <v>0</v>
      </c>
      <c r="X53" s="291">
        <v>0</v>
      </c>
      <c r="Y53" s="291">
        <v>0</v>
      </c>
      <c r="Z53" s="291">
        <v>0</v>
      </c>
      <c r="AA53" s="291">
        <v>0</v>
      </c>
      <c r="AB53" s="291">
        <v>0</v>
      </c>
      <c r="AC53" s="291">
        <v>0</v>
      </c>
      <c r="AD53" s="295">
        <v>0</v>
      </c>
      <c r="AE53" s="296">
        <v>0</v>
      </c>
      <c r="AF53" s="125" t="s">
        <v>54</v>
      </c>
      <c r="AG53" s="111"/>
      <c r="AH53" s="121"/>
      <c r="AI53" s="128" t="s">
        <v>54</v>
      </c>
      <c r="AJ53" s="297">
        <v>0</v>
      </c>
      <c r="AK53" s="295">
        <v>0</v>
      </c>
      <c r="AL53" s="295">
        <v>0</v>
      </c>
      <c r="AM53" s="291">
        <v>0</v>
      </c>
      <c r="AN53" s="295">
        <v>0</v>
      </c>
      <c r="AO53" s="291">
        <v>0</v>
      </c>
      <c r="AP53" s="291">
        <v>0</v>
      </c>
      <c r="AQ53" s="291">
        <v>0</v>
      </c>
      <c r="AR53" s="291">
        <v>0</v>
      </c>
      <c r="AS53" s="291">
        <v>0</v>
      </c>
      <c r="AT53" s="291">
        <v>0</v>
      </c>
      <c r="AU53" s="291">
        <v>0</v>
      </c>
      <c r="AV53" s="291">
        <v>0</v>
      </c>
      <c r="AW53" s="204">
        <v>0</v>
      </c>
    </row>
    <row r="54" spans="1:49" s="126" customFormat="1" ht="18" customHeight="1">
      <c r="A54" s="407" t="s">
        <v>260</v>
      </c>
      <c r="B54" s="494"/>
      <c r="C54" s="142">
        <v>108</v>
      </c>
      <c r="D54" s="143">
        <v>61</v>
      </c>
      <c r="E54" s="143">
        <v>47</v>
      </c>
      <c r="F54" s="143">
        <v>1</v>
      </c>
      <c r="G54" s="143">
        <v>0</v>
      </c>
      <c r="H54" s="143">
        <v>0</v>
      </c>
      <c r="I54" s="143">
        <v>0</v>
      </c>
      <c r="J54" s="143">
        <v>0</v>
      </c>
      <c r="K54" s="143">
        <v>0</v>
      </c>
      <c r="L54" s="143">
        <v>3</v>
      </c>
      <c r="M54" s="143">
        <v>0</v>
      </c>
      <c r="N54" s="143">
        <v>32</v>
      </c>
      <c r="O54" s="143">
        <v>25</v>
      </c>
      <c r="P54" s="187">
        <v>1</v>
      </c>
      <c r="Q54" s="187">
        <v>0</v>
      </c>
      <c r="R54" s="187">
        <v>1</v>
      </c>
      <c r="S54" s="187">
        <v>0</v>
      </c>
      <c r="T54" s="187">
        <v>6</v>
      </c>
      <c r="U54" s="187">
        <v>0</v>
      </c>
      <c r="V54" s="187">
        <v>1</v>
      </c>
      <c r="W54" s="187">
        <v>4</v>
      </c>
      <c r="X54" s="187">
        <v>0</v>
      </c>
      <c r="Y54" s="187">
        <v>0</v>
      </c>
      <c r="Z54" s="187">
        <v>0</v>
      </c>
      <c r="AA54" s="187">
        <v>1</v>
      </c>
      <c r="AB54" s="187">
        <v>0</v>
      </c>
      <c r="AC54" s="187">
        <v>0</v>
      </c>
      <c r="AD54" s="187">
        <v>1</v>
      </c>
      <c r="AE54" s="188">
        <v>7</v>
      </c>
      <c r="AF54" s="402" t="s">
        <v>260</v>
      </c>
      <c r="AG54" s="403"/>
      <c r="AH54" s="407" t="s">
        <v>260</v>
      </c>
      <c r="AI54" s="494"/>
      <c r="AJ54" s="187">
        <v>0</v>
      </c>
      <c r="AK54" s="187">
        <v>0</v>
      </c>
      <c r="AL54" s="187">
        <v>0</v>
      </c>
      <c r="AM54" s="187">
        <v>0</v>
      </c>
      <c r="AN54" s="187">
        <v>1</v>
      </c>
      <c r="AO54" s="187">
        <v>6</v>
      </c>
      <c r="AP54" s="187">
        <v>3</v>
      </c>
      <c r="AQ54" s="187">
        <v>2</v>
      </c>
      <c r="AR54" s="187">
        <v>1</v>
      </c>
      <c r="AS54" s="187">
        <v>0</v>
      </c>
      <c r="AT54" s="187">
        <v>9</v>
      </c>
      <c r="AU54" s="187">
        <v>0</v>
      </c>
      <c r="AV54" s="187">
        <v>1</v>
      </c>
      <c r="AW54" s="187">
        <v>2</v>
      </c>
    </row>
    <row r="55" spans="1:49" ht="18" customHeight="1">
      <c r="A55" s="121"/>
      <c r="B55" s="128" t="s">
        <v>55</v>
      </c>
      <c r="C55" s="206">
        <v>46</v>
      </c>
      <c r="D55" s="207">
        <v>29</v>
      </c>
      <c r="E55" s="207">
        <v>17</v>
      </c>
      <c r="F55" s="290">
        <v>1</v>
      </c>
      <c r="G55" s="290">
        <v>0</v>
      </c>
      <c r="H55" s="290">
        <v>0</v>
      </c>
      <c r="I55" s="290">
        <v>0</v>
      </c>
      <c r="J55" s="290">
        <v>0</v>
      </c>
      <c r="K55" s="290">
        <v>0</v>
      </c>
      <c r="L55" s="290">
        <v>1</v>
      </c>
      <c r="M55" s="290">
        <v>0</v>
      </c>
      <c r="N55" s="290">
        <v>15</v>
      </c>
      <c r="O55" s="290">
        <v>9</v>
      </c>
      <c r="P55" s="291">
        <v>0</v>
      </c>
      <c r="Q55" s="291">
        <v>0</v>
      </c>
      <c r="R55" s="291">
        <v>0</v>
      </c>
      <c r="S55" s="291">
        <v>0</v>
      </c>
      <c r="T55" s="291">
        <v>5</v>
      </c>
      <c r="U55" s="291">
        <v>0</v>
      </c>
      <c r="V55" s="291">
        <v>0</v>
      </c>
      <c r="W55" s="291">
        <v>0</v>
      </c>
      <c r="X55" s="291">
        <v>0</v>
      </c>
      <c r="Y55" s="291">
        <v>0</v>
      </c>
      <c r="Z55" s="291">
        <v>0</v>
      </c>
      <c r="AA55" s="291">
        <v>0</v>
      </c>
      <c r="AB55" s="291">
        <v>0</v>
      </c>
      <c r="AC55" s="291">
        <v>0</v>
      </c>
      <c r="AD55" s="295">
        <v>1</v>
      </c>
      <c r="AE55" s="296">
        <v>4</v>
      </c>
      <c r="AF55" s="125" t="s">
        <v>55</v>
      </c>
      <c r="AG55" s="111"/>
      <c r="AH55" s="121"/>
      <c r="AI55" s="128" t="s">
        <v>55</v>
      </c>
      <c r="AJ55" s="297">
        <v>0</v>
      </c>
      <c r="AK55" s="295">
        <v>0</v>
      </c>
      <c r="AL55" s="295">
        <v>0</v>
      </c>
      <c r="AM55" s="291">
        <v>0</v>
      </c>
      <c r="AN55" s="295">
        <v>0</v>
      </c>
      <c r="AO55" s="291">
        <v>3</v>
      </c>
      <c r="AP55" s="291">
        <v>3</v>
      </c>
      <c r="AQ55" s="291">
        <v>1</v>
      </c>
      <c r="AR55" s="291">
        <v>1</v>
      </c>
      <c r="AS55" s="291">
        <v>0</v>
      </c>
      <c r="AT55" s="291">
        <v>1</v>
      </c>
      <c r="AU55" s="291">
        <v>0</v>
      </c>
      <c r="AV55" s="291">
        <v>1</v>
      </c>
      <c r="AW55" s="204">
        <v>0</v>
      </c>
    </row>
    <row r="56" spans="1:49" s="101" customFormat="1" ht="18" customHeight="1">
      <c r="A56" s="121"/>
      <c r="B56" s="128" t="s">
        <v>70</v>
      </c>
      <c r="C56" s="206">
        <v>62</v>
      </c>
      <c r="D56" s="207">
        <v>32</v>
      </c>
      <c r="E56" s="207">
        <v>30</v>
      </c>
      <c r="F56" s="290">
        <v>0</v>
      </c>
      <c r="G56" s="290">
        <v>0</v>
      </c>
      <c r="H56" s="290">
        <v>0</v>
      </c>
      <c r="I56" s="290">
        <v>0</v>
      </c>
      <c r="J56" s="290">
        <v>0</v>
      </c>
      <c r="K56" s="290">
        <v>0</v>
      </c>
      <c r="L56" s="290">
        <v>2</v>
      </c>
      <c r="M56" s="290">
        <v>0</v>
      </c>
      <c r="N56" s="290">
        <v>17</v>
      </c>
      <c r="O56" s="290">
        <v>16</v>
      </c>
      <c r="P56" s="291">
        <v>1</v>
      </c>
      <c r="Q56" s="291">
        <v>0</v>
      </c>
      <c r="R56" s="291">
        <v>1</v>
      </c>
      <c r="S56" s="291">
        <v>0</v>
      </c>
      <c r="T56" s="291">
        <v>1</v>
      </c>
      <c r="U56" s="291">
        <v>0</v>
      </c>
      <c r="V56" s="291">
        <v>1</v>
      </c>
      <c r="W56" s="291">
        <v>4</v>
      </c>
      <c r="X56" s="291">
        <v>0</v>
      </c>
      <c r="Y56" s="291">
        <v>0</v>
      </c>
      <c r="Z56" s="291">
        <v>0</v>
      </c>
      <c r="AA56" s="291">
        <v>1</v>
      </c>
      <c r="AB56" s="291">
        <v>0</v>
      </c>
      <c r="AC56" s="291">
        <v>0</v>
      </c>
      <c r="AD56" s="295">
        <v>0</v>
      </c>
      <c r="AE56" s="296">
        <v>3</v>
      </c>
      <c r="AF56" s="125" t="s">
        <v>70</v>
      </c>
      <c r="AG56" s="111"/>
      <c r="AH56" s="121"/>
      <c r="AI56" s="128" t="s">
        <v>70</v>
      </c>
      <c r="AJ56" s="297">
        <v>0</v>
      </c>
      <c r="AK56" s="295">
        <v>0</v>
      </c>
      <c r="AL56" s="295">
        <v>0</v>
      </c>
      <c r="AM56" s="291">
        <v>0</v>
      </c>
      <c r="AN56" s="295">
        <v>1</v>
      </c>
      <c r="AO56" s="291">
        <v>3</v>
      </c>
      <c r="AP56" s="291">
        <v>0</v>
      </c>
      <c r="AQ56" s="291">
        <v>1</v>
      </c>
      <c r="AR56" s="291">
        <v>0</v>
      </c>
      <c r="AS56" s="291">
        <v>0</v>
      </c>
      <c r="AT56" s="291">
        <v>8</v>
      </c>
      <c r="AU56" s="291">
        <v>0</v>
      </c>
      <c r="AV56" s="291">
        <v>0</v>
      </c>
      <c r="AW56" s="204">
        <v>2</v>
      </c>
    </row>
    <row r="57" spans="1:49" s="115" customFormat="1" ht="18" customHeight="1">
      <c r="A57" s="407" t="s">
        <v>261</v>
      </c>
      <c r="B57" s="408"/>
      <c r="C57" s="142">
        <v>149</v>
      </c>
      <c r="D57" s="143">
        <v>73</v>
      </c>
      <c r="E57" s="143">
        <v>76</v>
      </c>
      <c r="F57" s="143">
        <v>3</v>
      </c>
      <c r="G57" s="143">
        <v>2</v>
      </c>
      <c r="H57" s="143">
        <v>0</v>
      </c>
      <c r="I57" s="143">
        <v>0</v>
      </c>
      <c r="J57" s="143">
        <v>0</v>
      </c>
      <c r="K57" s="143">
        <v>0</v>
      </c>
      <c r="L57" s="143">
        <v>8</v>
      </c>
      <c r="M57" s="143">
        <v>0</v>
      </c>
      <c r="N57" s="143">
        <v>22</v>
      </c>
      <c r="O57" s="143">
        <v>22</v>
      </c>
      <c r="P57" s="187">
        <v>0</v>
      </c>
      <c r="Q57" s="187">
        <v>0</v>
      </c>
      <c r="R57" s="187">
        <v>0</v>
      </c>
      <c r="S57" s="187">
        <v>1</v>
      </c>
      <c r="T57" s="187">
        <v>4</v>
      </c>
      <c r="U57" s="187">
        <v>1</v>
      </c>
      <c r="V57" s="187">
        <v>3</v>
      </c>
      <c r="W57" s="187">
        <v>7</v>
      </c>
      <c r="X57" s="187">
        <v>0</v>
      </c>
      <c r="Y57" s="187">
        <v>0</v>
      </c>
      <c r="Z57" s="187">
        <v>3</v>
      </c>
      <c r="AA57" s="187">
        <v>1</v>
      </c>
      <c r="AB57" s="187">
        <v>0</v>
      </c>
      <c r="AC57" s="187">
        <v>0</v>
      </c>
      <c r="AD57" s="187">
        <v>6</v>
      </c>
      <c r="AE57" s="188">
        <v>9</v>
      </c>
      <c r="AF57" s="402" t="s">
        <v>261</v>
      </c>
      <c r="AG57" s="409"/>
      <c r="AH57" s="407" t="s">
        <v>261</v>
      </c>
      <c r="AI57" s="494"/>
      <c r="AJ57" s="187">
        <v>3</v>
      </c>
      <c r="AK57" s="187">
        <v>8</v>
      </c>
      <c r="AL57" s="187">
        <v>0</v>
      </c>
      <c r="AM57" s="187">
        <v>1</v>
      </c>
      <c r="AN57" s="187">
        <v>4</v>
      </c>
      <c r="AO57" s="187">
        <v>18</v>
      </c>
      <c r="AP57" s="187">
        <v>2</v>
      </c>
      <c r="AQ57" s="187">
        <v>0</v>
      </c>
      <c r="AR57" s="187">
        <v>11</v>
      </c>
      <c r="AS57" s="187">
        <v>3</v>
      </c>
      <c r="AT57" s="187">
        <v>2</v>
      </c>
      <c r="AU57" s="187">
        <v>2</v>
      </c>
      <c r="AV57" s="187">
        <v>2</v>
      </c>
      <c r="AW57" s="187">
        <v>1</v>
      </c>
    </row>
    <row r="58" spans="1:49" ht="18" customHeight="1">
      <c r="A58" s="127"/>
      <c r="B58" s="128" t="s">
        <v>56</v>
      </c>
      <c r="C58" s="206">
        <v>61</v>
      </c>
      <c r="D58" s="207">
        <v>24</v>
      </c>
      <c r="E58" s="207">
        <v>37</v>
      </c>
      <c r="F58" s="290">
        <v>0</v>
      </c>
      <c r="G58" s="290">
        <v>2</v>
      </c>
      <c r="H58" s="290">
        <v>0</v>
      </c>
      <c r="I58" s="290">
        <v>0</v>
      </c>
      <c r="J58" s="290">
        <v>0</v>
      </c>
      <c r="K58" s="290">
        <v>0</v>
      </c>
      <c r="L58" s="290">
        <v>2</v>
      </c>
      <c r="M58" s="290">
        <v>0</v>
      </c>
      <c r="N58" s="290">
        <v>13</v>
      </c>
      <c r="O58" s="290">
        <v>13</v>
      </c>
      <c r="P58" s="291">
        <v>0</v>
      </c>
      <c r="Q58" s="291">
        <v>0</v>
      </c>
      <c r="R58" s="291">
        <v>0</v>
      </c>
      <c r="S58" s="291">
        <v>0</v>
      </c>
      <c r="T58" s="291">
        <v>2</v>
      </c>
      <c r="U58" s="291">
        <v>0</v>
      </c>
      <c r="V58" s="291">
        <v>1</v>
      </c>
      <c r="W58" s="291">
        <v>2</v>
      </c>
      <c r="X58" s="291">
        <v>0</v>
      </c>
      <c r="Y58" s="291">
        <v>0</v>
      </c>
      <c r="Z58" s="291">
        <v>0</v>
      </c>
      <c r="AA58" s="291">
        <v>0</v>
      </c>
      <c r="AB58" s="291">
        <v>0</v>
      </c>
      <c r="AC58" s="291">
        <v>0</v>
      </c>
      <c r="AD58" s="295">
        <v>1</v>
      </c>
      <c r="AE58" s="296">
        <v>6</v>
      </c>
      <c r="AF58" s="125" t="s">
        <v>56</v>
      </c>
      <c r="AG58" s="111"/>
      <c r="AH58" s="127"/>
      <c r="AI58" s="128" t="s">
        <v>56</v>
      </c>
      <c r="AJ58" s="297">
        <v>0</v>
      </c>
      <c r="AK58" s="295">
        <v>6</v>
      </c>
      <c r="AL58" s="295">
        <v>0</v>
      </c>
      <c r="AM58" s="291">
        <v>0</v>
      </c>
      <c r="AN58" s="295">
        <v>2</v>
      </c>
      <c r="AO58" s="291">
        <v>7</v>
      </c>
      <c r="AP58" s="291">
        <v>0</v>
      </c>
      <c r="AQ58" s="291">
        <v>0</v>
      </c>
      <c r="AR58" s="291">
        <v>3</v>
      </c>
      <c r="AS58" s="291">
        <v>1</v>
      </c>
      <c r="AT58" s="291">
        <v>0</v>
      </c>
      <c r="AU58" s="291">
        <v>0</v>
      </c>
      <c r="AV58" s="291">
        <v>0</v>
      </c>
      <c r="AW58" s="204">
        <v>0</v>
      </c>
    </row>
    <row r="59" spans="1:49" ht="18" customHeight="1">
      <c r="A59" s="127"/>
      <c r="B59" s="128" t="s">
        <v>188</v>
      </c>
      <c r="C59" s="206">
        <v>88</v>
      </c>
      <c r="D59" s="207">
        <v>49</v>
      </c>
      <c r="E59" s="207">
        <v>39</v>
      </c>
      <c r="F59" s="290">
        <v>3</v>
      </c>
      <c r="G59" s="290">
        <v>0</v>
      </c>
      <c r="H59" s="290">
        <v>0</v>
      </c>
      <c r="I59" s="290">
        <v>0</v>
      </c>
      <c r="J59" s="290">
        <v>0</v>
      </c>
      <c r="K59" s="290">
        <v>0</v>
      </c>
      <c r="L59" s="290">
        <v>6</v>
      </c>
      <c r="M59" s="290">
        <v>0</v>
      </c>
      <c r="N59" s="290">
        <v>9</v>
      </c>
      <c r="O59" s="290">
        <v>9</v>
      </c>
      <c r="P59" s="291">
        <v>0</v>
      </c>
      <c r="Q59" s="291">
        <v>0</v>
      </c>
      <c r="R59" s="291">
        <v>0</v>
      </c>
      <c r="S59" s="291">
        <v>1</v>
      </c>
      <c r="T59" s="291">
        <v>2</v>
      </c>
      <c r="U59" s="291">
        <v>1</v>
      </c>
      <c r="V59" s="291">
        <v>2</v>
      </c>
      <c r="W59" s="291">
        <v>5</v>
      </c>
      <c r="X59" s="291">
        <v>0</v>
      </c>
      <c r="Y59" s="291">
        <v>0</v>
      </c>
      <c r="Z59" s="291">
        <v>3</v>
      </c>
      <c r="AA59" s="291">
        <v>1</v>
      </c>
      <c r="AB59" s="291">
        <v>0</v>
      </c>
      <c r="AC59" s="291">
        <v>0</v>
      </c>
      <c r="AD59" s="295">
        <v>5</v>
      </c>
      <c r="AE59" s="296">
        <v>3</v>
      </c>
      <c r="AF59" s="125" t="s">
        <v>188</v>
      </c>
      <c r="AG59" s="111"/>
      <c r="AH59" s="127"/>
      <c r="AI59" s="128" t="s">
        <v>190</v>
      </c>
      <c r="AJ59" s="297">
        <v>3</v>
      </c>
      <c r="AK59" s="295">
        <v>2</v>
      </c>
      <c r="AL59" s="295">
        <v>0</v>
      </c>
      <c r="AM59" s="291">
        <v>1</v>
      </c>
      <c r="AN59" s="295">
        <v>2</v>
      </c>
      <c r="AO59" s="291">
        <v>11</v>
      </c>
      <c r="AP59" s="291">
        <v>2</v>
      </c>
      <c r="AQ59" s="291">
        <v>0</v>
      </c>
      <c r="AR59" s="291">
        <v>8</v>
      </c>
      <c r="AS59" s="291">
        <v>2</v>
      </c>
      <c r="AT59" s="291">
        <v>2</v>
      </c>
      <c r="AU59" s="291">
        <v>2</v>
      </c>
      <c r="AV59" s="291">
        <v>2</v>
      </c>
      <c r="AW59" s="204">
        <v>1</v>
      </c>
    </row>
    <row r="60" spans="1:49" s="115" customFormat="1" ht="18" customHeight="1">
      <c r="A60" s="407" t="s">
        <v>262</v>
      </c>
      <c r="B60" s="494"/>
      <c r="C60" s="142">
        <v>15</v>
      </c>
      <c r="D60" s="143">
        <v>11</v>
      </c>
      <c r="E60" s="143">
        <v>4</v>
      </c>
      <c r="F60" s="143">
        <v>0</v>
      </c>
      <c r="G60" s="143">
        <v>0</v>
      </c>
      <c r="H60" s="143">
        <v>0</v>
      </c>
      <c r="I60" s="143">
        <v>0</v>
      </c>
      <c r="J60" s="143">
        <v>0</v>
      </c>
      <c r="K60" s="143">
        <v>0</v>
      </c>
      <c r="L60" s="143">
        <v>4</v>
      </c>
      <c r="M60" s="143">
        <v>0</v>
      </c>
      <c r="N60" s="143">
        <v>3</v>
      </c>
      <c r="O60" s="143">
        <v>2</v>
      </c>
      <c r="P60" s="187">
        <v>0</v>
      </c>
      <c r="Q60" s="187">
        <v>0</v>
      </c>
      <c r="R60" s="187">
        <v>0</v>
      </c>
      <c r="S60" s="187">
        <v>0</v>
      </c>
      <c r="T60" s="187">
        <v>0</v>
      </c>
      <c r="U60" s="187">
        <v>0</v>
      </c>
      <c r="V60" s="187">
        <v>0</v>
      </c>
      <c r="W60" s="187">
        <v>0</v>
      </c>
      <c r="X60" s="187">
        <v>0</v>
      </c>
      <c r="Y60" s="187">
        <v>0</v>
      </c>
      <c r="Z60" s="187">
        <v>0</v>
      </c>
      <c r="AA60" s="187">
        <v>0</v>
      </c>
      <c r="AB60" s="187">
        <v>0</v>
      </c>
      <c r="AC60" s="187">
        <v>0</v>
      </c>
      <c r="AD60" s="187">
        <v>1</v>
      </c>
      <c r="AE60" s="188">
        <v>0</v>
      </c>
      <c r="AF60" s="402" t="s">
        <v>262</v>
      </c>
      <c r="AG60" s="403"/>
      <c r="AH60" s="407" t="s">
        <v>262</v>
      </c>
      <c r="AI60" s="494"/>
      <c r="AJ60" s="187">
        <v>0</v>
      </c>
      <c r="AK60" s="187">
        <v>0</v>
      </c>
      <c r="AL60" s="187">
        <v>0</v>
      </c>
      <c r="AM60" s="187">
        <v>0</v>
      </c>
      <c r="AN60" s="187">
        <v>1</v>
      </c>
      <c r="AO60" s="187">
        <v>2</v>
      </c>
      <c r="AP60" s="187">
        <v>0</v>
      </c>
      <c r="AQ60" s="187">
        <v>0</v>
      </c>
      <c r="AR60" s="187">
        <v>1</v>
      </c>
      <c r="AS60" s="187">
        <v>0</v>
      </c>
      <c r="AT60" s="187">
        <v>1</v>
      </c>
      <c r="AU60" s="187">
        <v>0</v>
      </c>
      <c r="AV60" s="187">
        <v>0</v>
      </c>
      <c r="AW60" s="187">
        <v>0</v>
      </c>
    </row>
    <row r="61" spans="1:49" ht="18" customHeight="1">
      <c r="A61" s="127"/>
      <c r="B61" s="128" t="s">
        <v>57</v>
      </c>
      <c r="C61" s="206">
        <v>15</v>
      </c>
      <c r="D61" s="207">
        <v>11</v>
      </c>
      <c r="E61" s="207">
        <v>4</v>
      </c>
      <c r="F61" s="290">
        <v>0</v>
      </c>
      <c r="G61" s="290">
        <v>0</v>
      </c>
      <c r="H61" s="290">
        <v>0</v>
      </c>
      <c r="I61" s="290">
        <v>0</v>
      </c>
      <c r="J61" s="290">
        <v>0</v>
      </c>
      <c r="K61" s="290">
        <v>0</v>
      </c>
      <c r="L61" s="290">
        <v>4</v>
      </c>
      <c r="M61" s="290">
        <v>0</v>
      </c>
      <c r="N61" s="290">
        <v>3</v>
      </c>
      <c r="O61" s="290">
        <v>2</v>
      </c>
      <c r="P61" s="291">
        <v>0</v>
      </c>
      <c r="Q61" s="291">
        <v>0</v>
      </c>
      <c r="R61" s="291">
        <v>0</v>
      </c>
      <c r="S61" s="291">
        <v>0</v>
      </c>
      <c r="T61" s="291">
        <v>0</v>
      </c>
      <c r="U61" s="291">
        <v>0</v>
      </c>
      <c r="V61" s="291">
        <v>0</v>
      </c>
      <c r="W61" s="291">
        <v>0</v>
      </c>
      <c r="X61" s="291">
        <v>0</v>
      </c>
      <c r="Y61" s="291">
        <v>0</v>
      </c>
      <c r="Z61" s="291">
        <v>0</v>
      </c>
      <c r="AA61" s="291">
        <v>0</v>
      </c>
      <c r="AB61" s="291">
        <v>0</v>
      </c>
      <c r="AC61" s="291">
        <v>0</v>
      </c>
      <c r="AD61" s="295">
        <v>1</v>
      </c>
      <c r="AE61" s="296">
        <v>0</v>
      </c>
      <c r="AF61" s="125" t="s">
        <v>57</v>
      </c>
      <c r="AG61" s="111"/>
      <c r="AH61" s="127"/>
      <c r="AI61" s="128" t="s">
        <v>57</v>
      </c>
      <c r="AJ61" s="297">
        <v>0</v>
      </c>
      <c r="AK61" s="295">
        <v>0</v>
      </c>
      <c r="AL61" s="295">
        <v>0</v>
      </c>
      <c r="AM61" s="291">
        <v>0</v>
      </c>
      <c r="AN61" s="295">
        <v>1</v>
      </c>
      <c r="AO61" s="291">
        <v>2</v>
      </c>
      <c r="AP61" s="291">
        <v>0</v>
      </c>
      <c r="AQ61" s="291">
        <v>0</v>
      </c>
      <c r="AR61" s="291">
        <v>1</v>
      </c>
      <c r="AS61" s="291">
        <v>0</v>
      </c>
      <c r="AT61" s="291">
        <v>1</v>
      </c>
      <c r="AU61" s="291">
        <v>0</v>
      </c>
      <c r="AV61" s="291">
        <v>0</v>
      </c>
      <c r="AW61" s="204">
        <v>0</v>
      </c>
    </row>
    <row r="62" spans="1:49" s="126" customFormat="1" ht="18" customHeight="1">
      <c r="A62" s="407" t="s">
        <v>263</v>
      </c>
      <c r="B62" s="408"/>
      <c r="C62" s="142">
        <v>59</v>
      </c>
      <c r="D62" s="143">
        <v>31</v>
      </c>
      <c r="E62" s="143">
        <v>28</v>
      </c>
      <c r="F62" s="143">
        <v>0</v>
      </c>
      <c r="G62" s="143">
        <v>0</v>
      </c>
      <c r="H62" s="143">
        <v>1</v>
      </c>
      <c r="I62" s="143">
        <v>1</v>
      </c>
      <c r="J62" s="143">
        <v>0</v>
      </c>
      <c r="K62" s="143">
        <v>0</v>
      </c>
      <c r="L62" s="143">
        <v>3</v>
      </c>
      <c r="M62" s="143">
        <v>0</v>
      </c>
      <c r="N62" s="143">
        <v>10</v>
      </c>
      <c r="O62" s="143">
        <v>7</v>
      </c>
      <c r="P62" s="187">
        <v>1</v>
      </c>
      <c r="Q62" s="187">
        <v>0</v>
      </c>
      <c r="R62" s="187">
        <v>0</v>
      </c>
      <c r="S62" s="187">
        <v>0</v>
      </c>
      <c r="T62" s="187">
        <v>2</v>
      </c>
      <c r="U62" s="187">
        <v>0</v>
      </c>
      <c r="V62" s="187">
        <v>3</v>
      </c>
      <c r="W62" s="187">
        <v>6</v>
      </c>
      <c r="X62" s="187">
        <v>0</v>
      </c>
      <c r="Y62" s="187">
        <v>1</v>
      </c>
      <c r="Z62" s="187">
        <v>0</v>
      </c>
      <c r="AA62" s="187">
        <v>0</v>
      </c>
      <c r="AB62" s="187">
        <v>0</v>
      </c>
      <c r="AC62" s="187">
        <v>0</v>
      </c>
      <c r="AD62" s="187">
        <v>0</v>
      </c>
      <c r="AE62" s="188">
        <v>4</v>
      </c>
      <c r="AF62" s="402" t="s">
        <v>263</v>
      </c>
      <c r="AG62" s="409"/>
      <c r="AH62" s="407" t="s">
        <v>263</v>
      </c>
      <c r="AI62" s="494"/>
      <c r="AJ62" s="187">
        <v>1</v>
      </c>
      <c r="AK62" s="187">
        <v>2</v>
      </c>
      <c r="AL62" s="187">
        <v>0</v>
      </c>
      <c r="AM62" s="187">
        <v>0</v>
      </c>
      <c r="AN62" s="187">
        <v>1</v>
      </c>
      <c r="AO62" s="187">
        <v>2</v>
      </c>
      <c r="AP62" s="187">
        <v>1</v>
      </c>
      <c r="AQ62" s="187">
        <v>1</v>
      </c>
      <c r="AR62" s="187">
        <v>3</v>
      </c>
      <c r="AS62" s="187">
        <v>2</v>
      </c>
      <c r="AT62" s="187">
        <v>5</v>
      </c>
      <c r="AU62" s="187">
        <v>2</v>
      </c>
      <c r="AV62" s="187">
        <v>0</v>
      </c>
      <c r="AW62" s="187">
        <v>0</v>
      </c>
    </row>
    <row r="63" spans="1:49" s="101" customFormat="1" ht="18" customHeight="1">
      <c r="A63" s="127"/>
      <c r="B63" s="128" t="s">
        <v>189</v>
      </c>
      <c r="C63" s="206">
        <v>59</v>
      </c>
      <c r="D63" s="207">
        <v>31</v>
      </c>
      <c r="E63" s="207">
        <v>28</v>
      </c>
      <c r="F63" s="290">
        <v>0</v>
      </c>
      <c r="G63" s="290">
        <v>0</v>
      </c>
      <c r="H63" s="290">
        <v>1</v>
      </c>
      <c r="I63" s="290">
        <v>1</v>
      </c>
      <c r="J63" s="290">
        <v>0</v>
      </c>
      <c r="K63" s="290">
        <v>0</v>
      </c>
      <c r="L63" s="290">
        <v>3</v>
      </c>
      <c r="M63" s="290">
        <v>0</v>
      </c>
      <c r="N63" s="290">
        <v>10</v>
      </c>
      <c r="O63" s="290">
        <v>7</v>
      </c>
      <c r="P63" s="291">
        <v>1</v>
      </c>
      <c r="Q63" s="291">
        <v>0</v>
      </c>
      <c r="R63" s="291">
        <v>0</v>
      </c>
      <c r="S63" s="291">
        <v>0</v>
      </c>
      <c r="T63" s="291">
        <v>2</v>
      </c>
      <c r="U63" s="291">
        <v>0</v>
      </c>
      <c r="V63" s="291">
        <v>3</v>
      </c>
      <c r="W63" s="291">
        <v>6</v>
      </c>
      <c r="X63" s="291">
        <v>0</v>
      </c>
      <c r="Y63" s="291">
        <v>1</v>
      </c>
      <c r="Z63" s="291">
        <v>0</v>
      </c>
      <c r="AA63" s="291">
        <v>0</v>
      </c>
      <c r="AB63" s="291">
        <v>0</v>
      </c>
      <c r="AC63" s="291">
        <v>0</v>
      </c>
      <c r="AD63" s="295">
        <v>0</v>
      </c>
      <c r="AE63" s="296">
        <v>4</v>
      </c>
      <c r="AF63" s="125" t="s">
        <v>189</v>
      </c>
      <c r="AG63" s="111"/>
      <c r="AH63" s="127"/>
      <c r="AI63" s="128" t="s">
        <v>189</v>
      </c>
      <c r="AJ63" s="297">
        <v>1</v>
      </c>
      <c r="AK63" s="295">
        <v>2</v>
      </c>
      <c r="AL63" s="295">
        <v>0</v>
      </c>
      <c r="AM63" s="291">
        <v>0</v>
      </c>
      <c r="AN63" s="295">
        <v>1</v>
      </c>
      <c r="AO63" s="291">
        <v>2</v>
      </c>
      <c r="AP63" s="291">
        <v>1</v>
      </c>
      <c r="AQ63" s="291">
        <v>1</v>
      </c>
      <c r="AR63" s="291">
        <v>3</v>
      </c>
      <c r="AS63" s="291">
        <v>2</v>
      </c>
      <c r="AT63" s="291">
        <v>5</v>
      </c>
      <c r="AU63" s="291">
        <v>2</v>
      </c>
      <c r="AV63" s="291">
        <v>0</v>
      </c>
      <c r="AW63" s="204">
        <v>0</v>
      </c>
    </row>
    <row r="64" spans="1:49" s="101" customFormat="1" ht="16.5" customHeight="1">
      <c r="A64" s="99"/>
      <c r="B64" s="129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9"/>
      <c r="AF64" s="131"/>
      <c r="AG64" s="99"/>
      <c r="AH64" s="99"/>
      <c r="AI64" s="12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</row>
    <row r="65" spans="2:29" ht="11.25" customHeight="1">
      <c r="B65" s="288"/>
      <c r="C65" s="288"/>
      <c r="D65" s="288"/>
      <c r="E65" s="288"/>
      <c r="F65" s="288"/>
      <c r="G65" s="288"/>
      <c r="H65" s="28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</row>
    <row r="66" spans="2:29" ht="11.25" customHeight="1">
      <c r="B66" s="195"/>
      <c r="C66" s="210"/>
      <c r="D66" s="210"/>
      <c r="E66" s="210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</row>
    <row r="67" spans="2:5" ht="11.25" customHeight="1">
      <c r="B67" s="298"/>
      <c r="C67" s="298"/>
      <c r="D67" s="298"/>
      <c r="E67" s="298"/>
    </row>
    <row r="68" spans="2:5" ht="11.25" customHeight="1">
      <c r="B68" s="298"/>
      <c r="C68" s="298"/>
      <c r="D68" s="298"/>
      <c r="E68" s="298"/>
    </row>
    <row r="69" ht="14.25" customHeight="1"/>
    <row r="70" ht="14.25" customHeight="1">
      <c r="Q70" s="101"/>
    </row>
    <row r="71" ht="14.25" customHeight="1">
      <c r="Q71" s="101"/>
    </row>
    <row r="72" ht="14.25" customHeight="1">
      <c r="Q72" s="101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102">
    <mergeCell ref="AL4:AM5"/>
    <mergeCell ref="AF49:AG49"/>
    <mergeCell ref="AF13:AG13"/>
    <mergeCell ref="AF32:AG32"/>
    <mergeCell ref="AF35:AG35"/>
    <mergeCell ref="AF40:AG40"/>
    <mergeCell ref="AF42:AG42"/>
    <mergeCell ref="AF45:AG45"/>
    <mergeCell ref="AH49:AI49"/>
    <mergeCell ref="AF4:AG7"/>
    <mergeCell ref="A62:B62"/>
    <mergeCell ref="AF62:AG62"/>
    <mergeCell ref="AF54:AG54"/>
    <mergeCell ref="AF57:AG57"/>
    <mergeCell ref="A60:B60"/>
    <mergeCell ref="AF60:AG60"/>
    <mergeCell ref="A57:B57"/>
    <mergeCell ref="A54:B54"/>
    <mergeCell ref="AB4:AC5"/>
    <mergeCell ref="P4:Q5"/>
    <mergeCell ref="A13:B13"/>
    <mergeCell ref="A32:B32"/>
    <mergeCell ref="X4:Y5"/>
    <mergeCell ref="Z4:AA5"/>
    <mergeCell ref="D6:D7"/>
    <mergeCell ref="E6:E7"/>
    <mergeCell ref="F6:F7"/>
    <mergeCell ref="G6:G7"/>
    <mergeCell ref="A42:B42"/>
    <mergeCell ref="A45:B45"/>
    <mergeCell ref="A49:B49"/>
    <mergeCell ref="V4:W5"/>
    <mergeCell ref="A4:B7"/>
    <mergeCell ref="A35:B35"/>
    <mergeCell ref="A40:B40"/>
    <mergeCell ref="R4:S5"/>
    <mergeCell ref="T4:U5"/>
    <mergeCell ref="C6:C7"/>
    <mergeCell ref="AT4:AU5"/>
    <mergeCell ref="A1:O1"/>
    <mergeCell ref="C4:E5"/>
    <mergeCell ref="J4:K5"/>
    <mergeCell ref="F4:G5"/>
    <mergeCell ref="H4:I5"/>
    <mergeCell ref="L4:M5"/>
    <mergeCell ref="N4:O5"/>
    <mergeCell ref="AH1:AV1"/>
    <mergeCell ref="AD4:AE5"/>
    <mergeCell ref="AV4:AW5"/>
    <mergeCell ref="AN4:AO5"/>
    <mergeCell ref="AP4:AQ5"/>
    <mergeCell ref="AH60:AI60"/>
    <mergeCell ref="AH54:AI54"/>
    <mergeCell ref="AH35:AI35"/>
    <mergeCell ref="AH40:AI40"/>
    <mergeCell ref="AH42:AI42"/>
    <mergeCell ref="AH45:AI45"/>
    <mergeCell ref="AR4:AS5"/>
    <mergeCell ref="H6:H7"/>
    <mergeCell ref="I6:I7"/>
    <mergeCell ref="J6:J7"/>
    <mergeCell ref="K6:K7"/>
    <mergeCell ref="AH62:AI62"/>
    <mergeCell ref="AJ4:AK5"/>
    <mergeCell ref="AH13:AI13"/>
    <mergeCell ref="AH32:AI32"/>
    <mergeCell ref="AH4:AI7"/>
    <mergeCell ref="AH57:AI57"/>
    <mergeCell ref="P6:P7"/>
    <mergeCell ref="Q6:Q7"/>
    <mergeCell ref="R6:R7"/>
    <mergeCell ref="S6:S7"/>
    <mergeCell ref="L6:L7"/>
    <mergeCell ref="M6:M7"/>
    <mergeCell ref="N6:N7"/>
    <mergeCell ref="O6:O7"/>
    <mergeCell ref="X6:X7"/>
    <mergeCell ref="Y6:Y7"/>
    <mergeCell ref="Z6:Z7"/>
    <mergeCell ref="AA6:AA7"/>
    <mergeCell ref="T6:T7"/>
    <mergeCell ref="U6:U7"/>
    <mergeCell ref="V6:V7"/>
    <mergeCell ref="W6:W7"/>
    <mergeCell ref="AL6:AL7"/>
    <mergeCell ref="AM6:AM7"/>
    <mergeCell ref="AN6:AN7"/>
    <mergeCell ref="AO6:AO7"/>
    <mergeCell ref="AB6:AB7"/>
    <mergeCell ref="AC6:AC7"/>
    <mergeCell ref="AD6:AD7"/>
    <mergeCell ref="AE6:AE7"/>
    <mergeCell ref="AJ6:AJ7"/>
    <mergeCell ref="AK6:AK7"/>
    <mergeCell ref="AT6:AT7"/>
    <mergeCell ref="AU6:AU7"/>
    <mergeCell ref="AV6:AV7"/>
    <mergeCell ref="AW6:AW7"/>
    <mergeCell ref="AP6:AP7"/>
    <mergeCell ref="AQ6:AQ7"/>
    <mergeCell ref="AR6:AR7"/>
    <mergeCell ref="AS6:AS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1" r:id="rId1"/>
  <colBreaks count="2" manualBreakCount="2">
    <brk id="17" max="64" man="1"/>
    <brk id="3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64"/>
  <sheetViews>
    <sheetView showGridLines="0" zoomScalePageLayoutView="0" workbookViewId="0" topLeftCell="A1">
      <selection activeCell="B70" sqref="B70"/>
    </sheetView>
  </sheetViews>
  <sheetFormatPr defaultColWidth="8.75" defaultRowHeight="11.25" customHeight="1"/>
  <cols>
    <col min="1" max="1" width="10.83203125" style="157" customWidth="1"/>
    <col min="2" max="4" width="10.58203125" style="52" customWidth="1"/>
    <col min="5" max="16384" width="8.75" style="52" customWidth="1"/>
  </cols>
  <sheetData>
    <row r="1" spans="1:4" ht="16.5" customHeight="1">
      <c r="A1" s="323" t="s">
        <v>231</v>
      </c>
      <c r="B1" s="323"/>
      <c r="C1" s="323"/>
      <c r="D1" s="323"/>
    </row>
    <row r="2" spans="1:4" ht="16.5" customHeight="1">
      <c r="A2" s="150"/>
      <c r="B2" s="61"/>
      <c r="C2" s="61"/>
      <c r="D2" s="61"/>
    </row>
    <row r="3" spans="1:4" ht="16.5" customHeight="1">
      <c r="A3" s="151" t="s">
        <v>107</v>
      </c>
      <c r="B3" s="53"/>
      <c r="C3" s="53"/>
      <c r="D3" s="86" t="s">
        <v>2</v>
      </c>
    </row>
    <row r="4" spans="1:4" ht="16.5" customHeight="1">
      <c r="A4" s="510" t="s">
        <v>242</v>
      </c>
      <c r="B4" s="501" t="s">
        <v>81</v>
      </c>
      <c r="C4" s="504" t="s">
        <v>72</v>
      </c>
      <c r="D4" s="507" t="s">
        <v>73</v>
      </c>
    </row>
    <row r="5" spans="1:4" ht="16.5" customHeight="1">
      <c r="A5" s="511"/>
      <c r="B5" s="502"/>
      <c r="C5" s="505"/>
      <c r="D5" s="508"/>
    </row>
    <row r="6" spans="1:4" ht="16.5" customHeight="1">
      <c r="A6" s="512"/>
      <c r="B6" s="503"/>
      <c r="C6" s="506"/>
      <c r="D6" s="509"/>
    </row>
    <row r="7" spans="1:4" ht="16.5" customHeight="1">
      <c r="A7" s="152"/>
      <c r="B7" s="280"/>
      <c r="C7" s="266"/>
      <c r="D7" s="266"/>
    </row>
    <row r="8" spans="1:4" ht="16.5" customHeight="1">
      <c r="A8" s="149" t="s">
        <v>246</v>
      </c>
      <c r="B8" s="148">
        <v>709</v>
      </c>
      <c r="C8" s="149">
        <v>500</v>
      </c>
      <c r="D8" s="149">
        <v>209</v>
      </c>
    </row>
    <row r="9" spans="1:4" ht="16.5" customHeight="1">
      <c r="A9" s="153" t="s">
        <v>248</v>
      </c>
      <c r="B9" s="147">
        <v>770</v>
      </c>
      <c r="C9" s="146">
        <v>541</v>
      </c>
      <c r="D9" s="146">
        <v>229</v>
      </c>
    </row>
    <row r="10" spans="1:4" ht="16.5" customHeight="1">
      <c r="A10" s="152"/>
      <c r="B10" s="144" t="s">
        <v>285</v>
      </c>
      <c r="C10" s="145" t="s">
        <v>285</v>
      </c>
      <c r="D10" s="145" t="s">
        <v>285</v>
      </c>
    </row>
    <row r="11" spans="1:4" ht="16.5" customHeight="1">
      <c r="A11" s="152"/>
      <c r="B11" s="144"/>
      <c r="C11" s="145"/>
      <c r="D11" s="145"/>
    </row>
    <row r="12" spans="1:4" ht="16.5" customHeight="1">
      <c r="A12" s="154" t="s">
        <v>108</v>
      </c>
      <c r="B12" s="148">
        <v>4</v>
      </c>
      <c r="C12" s="149">
        <v>3</v>
      </c>
      <c r="D12" s="149">
        <v>1</v>
      </c>
    </row>
    <row r="13" spans="1:4" ht="16.5" customHeight="1">
      <c r="A13" s="154" t="s">
        <v>109</v>
      </c>
      <c r="B13" s="148">
        <v>10</v>
      </c>
      <c r="C13" s="149">
        <v>1</v>
      </c>
      <c r="D13" s="149">
        <v>9</v>
      </c>
    </row>
    <row r="14" spans="1:4" ht="16.5" customHeight="1">
      <c r="A14" s="154" t="s">
        <v>110</v>
      </c>
      <c r="B14" s="148">
        <v>17</v>
      </c>
      <c r="C14" s="149">
        <v>7</v>
      </c>
      <c r="D14" s="149">
        <v>10</v>
      </c>
    </row>
    <row r="15" spans="1:4" ht="16.5" customHeight="1">
      <c r="A15" s="154" t="s">
        <v>111</v>
      </c>
      <c r="B15" s="148" t="s">
        <v>271</v>
      </c>
      <c r="C15" s="149" t="s">
        <v>271</v>
      </c>
      <c r="D15" s="149" t="s">
        <v>271</v>
      </c>
    </row>
    <row r="16" spans="1:4" ht="16.5" customHeight="1">
      <c r="A16" s="154" t="s">
        <v>112</v>
      </c>
      <c r="B16" s="148">
        <v>1</v>
      </c>
      <c r="C16" s="149">
        <v>0</v>
      </c>
      <c r="D16" s="149">
        <v>1</v>
      </c>
    </row>
    <row r="17" spans="1:4" ht="16.5" customHeight="1">
      <c r="A17" s="154" t="s">
        <v>113</v>
      </c>
      <c r="B17" s="148">
        <v>9</v>
      </c>
      <c r="C17" s="149">
        <v>5</v>
      </c>
      <c r="D17" s="149">
        <v>4</v>
      </c>
    </row>
    <row r="18" spans="1:4" ht="16.5" customHeight="1">
      <c r="A18" s="154" t="s">
        <v>114</v>
      </c>
      <c r="B18" s="148">
        <v>54</v>
      </c>
      <c r="C18" s="149">
        <v>28</v>
      </c>
      <c r="D18" s="149">
        <v>26</v>
      </c>
    </row>
    <row r="19" spans="1:4" ht="16.5" customHeight="1">
      <c r="A19" s="154" t="s">
        <v>115</v>
      </c>
      <c r="B19" s="148">
        <v>24</v>
      </c>
      <c r="C19" s="149">
        <v>19</v>
      </c>
      <c r="D19" s="149">
        <v>5</v>
      </c>
    </row>
    <row r="20" spans="1:4" ht="16.5" customHeight="1">
      <c r="A20" s="154" t="s">
        <v>116</v>
      </c>
      <c r="B20" s="148">
        <v>18</v>
      </c>
      <c r="C20" s="149">
        <v>10</v>
      </c>
      <c r="D20" s="149">
        <v>8</v>
      </c>
    </row>
    <row r="21" spans="1:4" ht="16.5" customHeight="1">
      <c r="A21" s="154" t="s">
        <v>117</v>
      </c>
      <c r="B21" s="148">
        <v>13</v>
      </c>
      <c r="C21" s="149">
        <v>12</v>
      </c>
      <c r="D21" s="149">
        <v>1</v>
      </c>
    </row>
    <row r="22" spans="1:4" ht="16.5" customHeight="1">
      <c r="A22" s="154" t="s">
        <v>118</v>
      </c>
      <c r="B22" s="148">
        <v>86</v>
      </c>
      <c r="C22" s="149">
        <v>65</v>
      </c>
      <c r="D22" s="149">
        <v>21</v>
      </c>
    </row>
    <row r="23" spans="1:4" ht="16.5" customHeight="1">
      <c r="A23" s="154" t="s">
        <v>272</v>
      </c>
      <c r="B23" s="148">
        <v>30</v>
      </c>
      <c r="C23" s="281">
        <v>26</v>
      </c>
      <c r="D23" s="281">
        <v>4</v>
      </c>
    </row>
    <row r="24" spans="1:4" ht="16.5" customHeight="1">
      <c r="A24" s="154" t="s">
        <v>119</v>
      </c>
      <c r="B24" s="148">
        <v>318</v>
      </c>
      <c r="C24" s="149">
        <v>226</v>
      </c>
      <c r="D24" s="149">
        <v>92</v>
      </c>
    </row>
    <row r="25" spans="1:4" ht="16.5" customHeight="1">
      <c r="A25" s="154" t="s">
        <v>120</v>
      </c>
      <c r="B25" s="148">
        <v>76</v>
      </c>
      <c r="C25" s="149">
        <v>60</v>
      </c>
      <c r="D25" s="149">
        <v>16</v>
      </c>
    </row>
    <row r="26" spans="1:4" ht="16.5" customHeight="1">
      <c r="A26" s="154" t="s">
        <v>121</v>
      </c>
      <c r="B26" s="148">
        <v>1</v>
      </c>
      <c r="C26" s="281">
        <v>1</v>
      </c>
      <c r="D26" s="281">
        <v>0</v>
      </c>
    </row>
    <row r="27" spans="1:4" ht="16.5" customHeight="1">
      <c r="A27" s="154" t="s">
        <v>122</v>
      </c>
      <c r="B27" s="148">
        <v>1</v>
      </c>
      <c r="C27" s="149">
        <v>1</v>
      </c>
      <c r="D27" s="149">
        <v>0</v>
      </c>
    </row>
    <row r="28" spans="1:4" ht="16.5" customHeight="1">
      <c r="A28" s="154" t="s">
        <v>123</v>
      </c>
      <c r="B28" s="148">
        <v>1</v>
      </c>
      <c r="C28" s="149">
        <v>0</v>
      </c>
      <c r="D28" s="149">
        <v>1</v>
      </c>
    </row>
    <row r="29" spans="1:4" ht="16.5" customHeight="1">
      <c r="A29" s="154" t="s">
        <v>124</v>
      </c>
      <c r="B29" s="148">
        <v>1</v>
      </c>
      <c r="C29" s="149">
        <v>0</v>
      </c>
      <c r="D29" s="149">
        <v>1</v>
      </c>
    </row>
    <row r="30" spans="1:4" ht="16.5" customHeight="1">
      <c r="A30" s="154" t="s">
        <v>125</v>
      </c>
      <c r="B30" s="148">
        <v>1</v>
      </c>
      <c r="C30" s="281">
        <v>0</v>
      </c>
      <c r="D30" s="281">
        <v>1</v>
      </c>
    </row>
    <row r="31" spans="1:4" ht="16.5" customHeight="1">
      <c r="A31" s="154" t="s">
        <v>126</v>
      </c>
      <c r="B31" s="148">
        <v>1</v>
      </c>
      <c r="C31" s="149">
        <v>0</v>
      </c>
      <c r="D31" s="149">
        <v>1</v>
      </c>
    </row>
    <row r="32" spans="1:4" ht="16.5" customHeight="1">
      <c r="A32" s="154" t="s">
        <v>127</v>
      </c>
      <c r="B32" s="148">
        <v>1</v>
      </c>
      <c r="C32" s="281">
        <v>1</v>
      </c>
      <c r="D32" s="281">
        <v>0</v>
      </c>
    </row>
    <row r="33" spans="1:4" ht="16.5" customHeight="1">
      <c r="A33" s="154" t="s">
        <v>128</v>
      </c>
      <c r="B33" s="148">
        <v>4</v>
      </c>
      <c r="C33" s="149">
        <v>3</v>
      </c>
      <c r="D33" s="149">
        <v>1</v>
      </c>
    </row>
    <row r="34" spans="1:4" ht="16.5" customHeight="1">
      <c r="A34" s="154" t="s">
        <v>129</v>
      </c>
      <c r="B34" s="148">
        <v>38</v>
      </c>
      <c r="C34" s="149">
        <v>27</v>
      </c>
      <c r="D34" s="149">
        <v>11</v>
      </c>
    </row>
    <row r="35" spans="1:4" ht="16.5" customHeight="1">
      <c r="A35" s="154" t="s">
        <v>130</v>
      </c>
      <c r="B35" s="148">
        <v>1</v>
      </c>
      <c r="C35" s="281">
        <v>1</v>
      </c>
      <c r="D35" s="281">
        <v>0</v>
      </c>
    </row>
    <row r="36" spans="1:4" ht="16.5" customHeight="1">
      <c r="A36" s="154" t="s">
        <v>131</v>
      </c>
      <c r="B36" s="148">
        <v>4</v>
      </c>
      <c r="C36" s="149">
        <v>3</v>
      </c>
      <c r="D36" s="149">
        <v>1</v>
      </c>
    </row>
    <row r="37" spans="1:4" ht="16.5" customHeight="1">
      <c r="A37" s="154" t="s">
        <v>132</v>
      </c>
      <c r="B37" s="148">
        <v>8</v>
      </c>
      <c r="C37" s="149">
        <v>6</v>
      </c>
      <c r="D37" s="149">
        <v>2</v>
      </c>
    </row>
    <row r="38" spans="1:4" ht="16.5" customHeight="1">
      <c r="A38" s="154" t="s">
        <v>133</v>
      </c>
      <c r="B38" s="148">
        <v>27</v>
      </c>
      <c r="C38" s="149">
        <v>21</v>
      </c>
      <c r="D38" s="149">
        <v>6</v>
      </c>
    </row>
    <row r="39" spans="1:4" ht="16.5" customHeight="1">
      <c r="A39" s="154" t="s">
        <v>134</v>
      </c>
      <c r="B39" s="148">
        <v>1</v>
      </c>
      <c r="C39" s="281">
        <v>0</v>
      </c>
      <c r="D39" s="281">
        <v>1</v>
      </c>
    </row>
    <row r="40" spans="1:4" ht="16.5" customHeight="1">
      <c r="A40" s="154" t="s">
        <v>135</v>
      </c>
      <c r="B40" s="148">
        <v>0</v>
      </c>
      <c r="C40" s="149">
        <v>0</v>
      </c>
      <c r="D40" s="149">
        <v>0</v>
      </c>
    </row>
    <row r="41" spans="1:4" ht="16.5" customHeight="1">
      <c r="A41" s="154" t="s">
        <v>136</v>
      </c>
      <c r="B41" s="148">
        <v>0</v>
      </c>
      <c r="C41" s="149">
        <v>0</v>
      </c>
      <c r="D41" s="149">
        <v>0</v>
      </c>
    </row>
    <row r="42" spans="1:4" ht="16.5" customHeight="1">
      <c r="A42" s="154" t="s">
        <v>137</v>
      </c>
      <c r="B42" s="148">
        <v>0</v>
      </c>
      <c r="C42" s="149">
        <v>0</v>
      </c>
      <c r="D42" s="149">
        <v>0</v>
      </c>
    </row>
    <row r="43" spans="1:4" ht="16.5" customHeight="1">
      <c r="A43" s="154" t="s">
        <v>138</v>
      </c>
      <c r="B43" s="148">
        <v>0</v>
      </c>
      <c r="C43" s="149">
        <v>0</v>
      </c>
      <c r="D43" s="149">
        <v>0</v>
      </c>
    </row>
    <row r="44" spans="1:4" s="53" customFormat="1" ht="16.5" customHeight="1">
      <c r="A44" s="154" t="s">
        <v>139</v>
      </c>
      <c r="B44" s="148">
        <v>0</v>
      </c>
      <c r="C44" s="281">
        <v>0</v>
      </c>
      <c r="D44" s="281">
        <v>0</v>
      </c>
    </row>
    <row r="45" spans="1:4" ht="16.5" customHeight="1">
      <c r="A45" s="154" t="s">
        <v>140</v>
      </c>
      <c r="B45" s="148">
        <v>3</v>
      </c>
      <c r="C45" s="149">
        <v>3</v>
      </c>
      <c r="D45" s="149">
        <v>0</v>
      </c>
    </row>
    <row r="46" spans="1:4" s="53" customFormat="1" ht="16.5" customHeight="1">
      <c r="A46" s="154" t="s">
        <v>141</v>
      </c>
      <c r="B46" s="148">
        <v>0</v>
      </c>
      <c r="C46" s="149">
        <v>0</v>
      </c>
      <c r="D46" s="149">
        <v>0</v>
      </c>
    </row>
    <row r="47" spans="1:4" ht="16.5" customHeight="1">
      <c r="A47" s="154" t="s">
        <v>142</v>
      </c>
      <c r="B47" s="148">
        <v>0</v>
      </c>
      <c r="C47" s="281">
        <v>0</v>
      </c>
      <c r="D47" s="281">
        <v>0</v>
      </c>
    </row>
    <row r="48" spans="1:4" ht="16.5" customHeight="1">
      <c r="A48" s="154" t="s">
        <v>143</v>
      </c>
      <c r="B48" s="148">
        <v>0</v>
      </c>
      <c r="C48" s="149">
        <v>0</v>
      </c>
      <c r="D48" s="149">
        <v>0</v>
      </c>
    </row>
    <row r="49" spans="1:4" ht="16.5" customHeight="1">
      <c r="A49" s="154" t="s">
        <v>144</v>
      </c>
      <c r="B49" s="148">
        <v>0</v>
      </c>
      <c r="C49" s="149">
        <v>0</v>
      </c>
      <c r="D49" s="149">
        <v>0</v>
      </c>
    </row>
    <row r="50" spans="1:4" ht="16.5" customHeight="1">
      <c r="A50" s="154" t="s">
        <v>145</v>
      </c>
      <c r="B50" s="148">
        <v>0</v>
      </c>
      <c r="C50" s="149">
        <v>0</v>
      </c>
      <c r="D50" s="149">
        <v>0</v>
      </c>
    </row>
    <row r="51" spans="1:4" ht="16.5" customHeight="1">
      <c r="A51" s="154" t="s">
        <v>146</v>
      </c>
      <c r="B51" s="148">
        <v>2</v>
      </c>
      <c r="C51" s="281">
        <v>1</v>
      </c>
      <c r="D51" s="281">
        <v>1</v>
      </c>
    </row>
    <row r="52" spans="1:4" ht="16.5" customHeight="1">
      <c r="A52" s="154" t="s">
        <v>147</v>
      </c>
      <c r="B52" s="148">
        <v>0</v>
      </c>
      <c r="C52" s="149">
        <v>0</v>
      </c>
      <c r="D52" s="149">
        <v>0</v>
      </c>
    </row>
    <row r="53" spans="1:4" ht="16.5" customHeight="1">
      <c r="A53" s="154" t="s">
        <v>148</v>
      </c>
      <c r="B53" s="148">
        <v>0</v>
      </c>
      <c r="C53" s="149">
        <v>0</v>
      </c>
      <c r="D53" s="149">
        <v>0</v>
      </c>
    </row>
    <row r="54" spans="1:4" ht="16.5" customHeight="1">
      <c r="A54" s="154" t="s">
        <v>149</v>
      </c>
      <c r="B54" s="148">
        <v>0</v>
      </c>
      <c r="C54" s="281">
        <v>0</v>
      </c>
      <c r="D54" s="281">
        <v>0</v>
      </c>
    </row>
    <row r="55" spans="1:4" ht="16.5" customHeight="1">
      <c r="A55" s="154" t="s">
        <v>150</v>
      </c>
      <c r="B55" s="148">
        <v>0</v>
      </c>
      <c r="C55" s="149">
        <v>0</v>
      </c>
      <c r="D55" s="149">
        <v>0</v>
      </c>
    </row>
    <row r="56" spans="1:4" ht="16.5" customHeight="1">
      <c r="A56" s="154" t="s">
        <v>151</v>
      </c>
      <c r="B56" s="148">
        <v>0</v>
      </c>
      <c r="C56" s="149">
        <v>0</v>
      </c>
      <c r="D56" s="149">
        <v>0</v>
      </c>
    </row>
    <row r="57" spans="1:4" ht="16.5" customHeight="1">
      <c r="A57" s="154" t="s">
        <v>152</v>
      </c>
      <c r="B57" s="148">
        <v>0</v>
      </c>
      <c r="C57" s="149">
        <v>0</v>
      </c>
      <c r="D57" s="149">
        <v>0</v>
      </c>
    </row>
    <row r="58" spans="1:4" ht="16.5" customHeight="1">
      <c r="A58" s="154" t="s">
        <v>153</v>
      </c>
      <c r="B58" s="148">
        <v>0</v>
      </c>
      <c r="C58" s="149">
        <v>0</v>
      </c>
      <c r="D58" s="149">
        <v>0</v>
      </c>
    </row>
    <row r="59" spans="1:4" ht="16.5" customHeight="1">
      <c r="A59" s="154" t="s">
        <v>26</v>
      </c>
      <c r="B59" s="148">
        <v>15</v>
      </c>
      <c r="C59" s="281">
        <v>11</v>
      </c>
      <c r="D59" s="281">
        <v>4</v>
      </c>
    </row>
    <row r="60" spans="1:4" s="53" customFormat="1" ht="16.5" customHeight="1">
      <c r="A60" s="155"/>
      <c r="B60" s="76"/>
      <c r="C60" s="63"/>
      <c r="D60" s="63"/>
    </row>
    <row r="61" spans="1:4" ht="11.25" customHeight="1">
      <c r="A61" s="282"/>
      <c r="B61" s="266"/>
      <c r="C61" s="266"/>
      <c r="D61" s="266"/>
    </row>
    <row r="62" spans="1:4" ht="11.25" customHeight="1">
      <c r="A62" s="156"/>
      <c r="B62" s="283"/>
      <c r="C62" s="283"/>
      <c r="D62" s="283"/>
    </row>
    <row r="63" ht="11.25" customHeight="1">
      <c r="A63" s="284"/>
    </row>
    <row r="64" ht="11.25" customHeight="1">
      <c r="A64" s="28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</sheetData>
  <sheetProtection/>
  <mergeCells count="5">
    <mergeCell ref="B4:B6"/>
    <mergeCell ref="C4:C6"/>
    <mergeCell ref="D4:D6"/>
    <mergeCell ref="A1:D1"/>
    <mergeCell ref="A4:A6"/>
  </mergeCells>
  <printOptions horizontalCentered="1"/>
  <pageMargins left="0.6692913385826772" right="0.5905511811023623" top="0.58" bottom="0.3937007874015748" header="0.37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7"/>
  <sheetViews>
    <sheetView showGridLines="0" zoomScalePageLayoutView="0" workbookViewId="0" topLeftCell="A1">
      <selection activeCell="A1" sqref="A1:I1"/>
    </sheetView>
  </sheetViews>
  <sheetFormatPr defaultColWidth="8.75" defaultRowHeight="18"/>
  <cols>
    <col min="1" max="1" width="21.75" style="212" bestFit="1" customWidth="1"/>
    <col min="2" max="19" width="6.08203125" style="212" customWidth="1"/>
    <col min="20" max="16384" width="8.75" style="212" customWidth="1"/>
  </cols>
  <sheetData>
    <row r="1" spans="1:19" ht="14.25" customHeight="1">
      <c r="A1" s="513" t="s">
        <v>229</v>
      </c>
      <c r="B1" s="513"/>
      <c r="C1" s="513"/>
      <c r="D1" s="513"/>
      <c r="E1" s="513"/>
      <c r="F1" s="513"/>
      <c r="G1" s="513"/>
      <c r="H1" s="513"/>
      <c r="I1" s="513"/>
      <c r="J1" s="272"/>
      <c r="K1" s="272"/>
      <c r="L1" s="272"/>
      <c r="M1" s="272"/>
      <c r="N1" s="211"/>
      <c r="O1" s="211"/>
      <c r="P1" s="211"/>
      <c r="Q1" s="211"/>
      <c r="S1" s="211"/>
    </row>
    <row r="2" spans="1:19" ht="14.25" customHeight="1">
      <c r="A2" s="213" t="s">
        <v>11</v>
      </c>
      <c r="B2" s="214"/>
      <c r="C2" s="214"/>
      <c r="D2" s="214"/>
      <c r="E2" s="214"/>
      <c r="F2" s="214"/>
      <c r="G2" s="214"/>
      <c r="H2" s="214"/>
      <c r="I2" s="214"/>
      <c r="J2" s="214"/>
      <c r="K2" s="214" t="s">
        <v>194</v>
      </c>
      <c r="L2" s="214"/>
      <c r="M2" s="214"/>
      <c r="N2" s="214"/>
      <c r="O2" s="214"/>
      <c r="P2" s="214"/>
      <c r="Q2" s="214"/>
      <c r="R2" s="215"/>
      <c r="S2" s="216" t="s">
        <v>12</v>
      </c>
    </row>
    <row r="3" spans="1:20" ht="14.25" customHeight="1">
      <c r="A3" s="516" t="s">
        <v>243</v>
      </c>
      <c r="B3" s="217" t="s">
        <v>0</v>
      </c>
      <c r="C3" s="218"/>
      <c r="D3" s="219"/>
      <c r="E3" s="220" t="s">
        <v>6</v>
      </c>
      <c r="F3" s="219"/>
      <c r="G3" s="221"/>
      <c r="H3" s="218" t="s">
        <v>7</v>
      </c>
      <c r="I3" s="219"/>
      <c r="J3" s="219"/>
      <c r="K3" s="220" t="s">
        <v>0</v>
      </c>
      <c r="L3" s="218"/>
      <c r="M3" s="221"/>
      <c r="N3" s="218" t="s">
        <v>6</v>
      </c>
      <c r="O3" s="219"/>
      <c r="P3" s="219"/>
      <c r="Q3" s="220" t="s">
        <v>7</v>
      </c>
      <c r="R3" s="219"/>
      <c r="S3" s="219"/>
      <c r="T3" s="214"/>
    </row>
    <row r="4" spans="1:20" ht="14.25" customHeight="1">
      <c r="A4" s="517"/>
      <c r="B4" s="223" t="s">
        <v>0</v>
      </c>
      <c r="C4" s="224" t="s">
        <v>8</v>
      </c>
      <c r="D4" s="225" t="s">
        <v>1</v>
      </c>
      <c r="E4" s="223" t="s">
        <v>0</v>
      </c>
      <c r="F4" s="224" t="s">
        <v>8</v>
      </c>
      <c r="G4" s="222" t="s">
        <v>1</v>
      </c>
      <c r="H4" s="225" t="s">
        <v>0</v>
      </c>
      <c r="I4" s="224" t="s">
        <v>8</v>
      </c>
      <c r="J4" s="225" t="s">
        <v>1</v>
      </c>
      <c r="K4" s="223" t="s">
        <v>0</v>
      </c>
      <c r="L4" s="224" t="s">
        <v>8</v>
      </c>
      <c r="M4" s="222" t="s">
        <v>1</v>
      </c>
      <c r="N4" s="225" t="s">
        <v>0</v>
      </c>
      <c r="O4" s="224" t="s">
        <v>8</v>
      </c>
      <c r="P4" s="225" t="s">
        <v>1</v>
      </c>
      <c r="Q4" s="223" t="s">
        <v>0</v>
      </c>
      <c r="R4" s="224" t="s">
        <v>8</v>
      </c>
      <c r="S4" s="225" t="s">
        <v>1</v>
      </c>
      <c r="T4" s="214"/>
    </row>
    <row r="5" spans="1:19" ht="14.25" customHeight="1">
      <c r="A5" s="214"/>
      <c r="B5" s="226"/>
      <c r="C5" s="273"/>
      <c r="D5" s="273"/>
      <c r="E5" s="214"/>
      <c r="F5" s="273"/>
      <c r="G5" s="273"/>
      <c r="H5" s="214"/>
      <c r="I5" s="273"/>
      <c r="J5" s="273"/>
      <c r="K5" s="214"/>
      <c r="L5" s="214"/>
      <c r="M5" s="214"/>
      <c r="N5" s="214"/>
      <c r="O5" s="214"/>
      <c r="P5" s="214"/>
      <c r="Q5" s="214"/>
      <c r="R5" s="214"/>
      <c r="S5" s="214"/>
    </row>
    <row r="6" spans="1:19" ht="14.25" customHeight="1">
      <c r="A6" s="274" t="s">
        <v>246</v>
      </c>
      <c r="B6" s="233">
        <v>4205</v>
      </c>
      <c r="C6" s="234">
        <v>2362</v>
      </c>
      <c r="D6" s="234">
        <v>1843</v>
      </c>
      <c r="E6" s="234">
        <v>4078</v>
      </c>
      <c r="F6" s="234">
        <v>2280</v>
      </c>
      <c r="G6" s="234">
        <v>1798</v>
      </c>
      <c r="H6" s="234">
        <v>127</v>
      </c>
      <c r="I6" s="234">
        <v>82</v>
      </c>
      <c r="J6" s="234">
        <v>45</v>
      </c>
      <c r="K6" s="231">
        <v>100</v>
      </c>
      <c r="L6" s="231">
        <v>100</v>
      </c>
      <c r="M6" s="231">
        <v>100</v>
      </c>
      <c r="N6" s="231">
        <v>100</v>
      </c>
      <c r="O6" s="231">
        <v>100</v>
      </c>
      <c r="P6" s="231">
        <v>100</v>
      </c>
      <c r="Q6" s="231">
        <v>100</v>
      </c>
      <c r="R6" s="231">
        <v>100</v>
      </c>
      <c r="S6" s="231">
        <v>100</v>
      </c>
    </row>
    <row r="7" spans="1:19" s="230" customFormat="1" ht="14.25" customHeight="1">
      <c r="A7" s="112" t="s">
        <v>248</v>
      </c>
      <c r="B7" s="227">
        <v>4176</v>
      </c>
      <c r="C7" s="228">
        <v>2412</v>
      </c>
      <c r="D7" s="228">
        <v>1764</v>
      </c>
      <c r="E7" s="228">
        <v>4024</v>
      </c>
      <c r="F7" s="228">
        <v>2314</v>
      </c>
      <c r="G7" s="228">
        <v>1710</v>
      </c>
      <c r="H7" s="228">
        <v>152</v>
      </c>
      <c r="I7" s="228">
        <v>98</v>
      </c>
      <c r="J7" s="228">
        <v>54</v>
      </c>
      <c r="K7" s="229">
        <v>100</v>
      </c>
      <c r="L7" s="229">
        <v>100</v>
      </c>
      <c r="M7" s="229">
        <v>100</v>
      </c>
      <c r="N7" s="229">
        <v>100</v>
      </c>
      <c r="O7" s="229">
        <v>100</v>
      </c>
      <c r="P7" s="229">
        <v>100</v>
      </c>
      <c r="Q7" s="229">
        <v>100</v>
      </c>
      <c r="R7" s="229">
        <v>100</v>
      </c>
      <c r="S7" s="229">
        <v>100</v>
      </c>
    </row>
    <row r="8" spans="1:19" ht="14.25" customHeight="1">
      <c r="A8" s="214"/>
      <c r="B8" s="226"/>
      <c r="C8" s="214"/>
      <c r="D8" s="214"/>
      <c r="E8" s="214"/>
      <c r="F8" s="273"/>
      <c r="G8" s="273"/>
      <c r="H8" s="214"/>
      <c r="I8" s="273"/>
      <c r="J8" s="273"/>
      <c r="K8" s="231"/>
      <c r="L8" s="231"/>
      <c r="M8" s="231"/>
      <c r="N8" s="231"/>
      <c r="O8" s="231"/>
      <c r="P8" s="231"/>
      <c r="Q8" s="231"/>
      <c r="R8" s="231"/>
      <c r="S8" s="231"/>
    </row>
    <row r="9" spans="1:19" ht="14.25" customHeight="1">
      <c r="A9" s="232" t="s">
        <v>213</v>
      </c>
      <c r="B9" s="233">
        <v>34</v>
      </c>
      <c r="C9" s="234">
        <v>23</v>
      </c>
      <c r="D9" s="234">
        <v>11</v>
      </c>
      <c r="E9" s="234">
        <v>34</v>
      </c>
      <c r="F9" s="273">
        <v>23</v>
      </c>
      <c r="G9" s="273">
        <v>11</v>
      </c>
      <c r="H9" s="234">
        <v>0</v>
      </c>
      <c r="I9" s="273">
        <v>0</v>
      </c>
      <c r="J9" s="273">
        <v>0</v>
      </c>
      <c r="K9" s="231">
        <v>0.8</v>
      </c>
      <c r="L9" s="231">
        <v>1</v>
      </c>
      <c r="M9" s="231">
        <v>0.6</v>
      </c>
      <c r="N9" s="231">
        <v>0.8</v>
      </c>
      <c r="O9" s="231">
        <v>1</v>
      </c>
      <c r="P9" s="231">
        <v>0.6</v>
      </c>
      <c r="Q9" s="231">
        <v>0</v>
      </c>
      <c r="R9" s="231">
        <v>0</v>
      </c>
      <c r="S9" s="231">
        <v>0</v>
      </c>
    </row>
    <row r="10" spans="1:19" ht="14.25" customHeight="1">
      <c r="A10" s="232" t="s">
        <v>64</v>
      </c>
      <c r="B10" s="233">
        <v>15</v>
      </c>
      <c r="C10" s="234">
        <v>14</v>
      </c>
      <c r="D10" s="234">
        <v>1</v>
      </c>
      <c r="E10" s="234">
        <v>15</v>
      </c>
      <c r="F10" s="273">
        <v>14</v>
      </c>
      <c r="G10" s="273">
        <v>1</v>
      </c>
      <c r="H10" s="234">
        <v>0</v>
      </c>
      <c r="I10" s="273">
        <v>0</v>
      </c>
      <c r="J10" s="273">
        <v>0</v>
      </c>
      <c r="K10" s="231">
        <v>0.4</v>
      </c>
      <c r="L10" s="231">
        <v>0.6</v>
      </c>
      <c r="M10" s="231">
        <v>0.1</v>
      </c>
      <c r="N10" s="231">
        <v>0.2</v>
      </c>
      <c r="O10" s="231">
        <v>0.6</v>
      </c>
      <c r="P10" s="231">
        <v>0.1</v>
      </c>
      <c r="Q10" s="231">
        <v>0</v>
      </c>
      <c r="R10" s="231">
        <v>0</v>
      </c>
      <c r="S10" s="231">
        <v>0</v>
      </c>
    </row>
    <row r="11" spans="1:19" ht="14.25" customHeight="1">
      <c r="A11" s="232" t="s">
        <v>214</v>
      </c>
      <c r="B11" s="233">
        <v>1</v>
      </c>
      <c r="C11" s="234">
        <v>1</v>
      </c>
      <c r="D11" s="234">
        <v>0</v>
      </c>
      <c r="E11" s="234">
        <v>1</v>
      </c>
      <c r="F11" s="273">
        <v>1</v>
      </c>
      <c r="G11" s="273">
        <v>0</v>
      </c>
      <c r="H11" s="234">
        <v>0</v>
      </c>
      <c r="I11" s="273">
        <v>0</v>
      </c>
      <c r="J11" s="273">
        <v>0</v>
      </c>
      <c r="K11" s="231">
        <v>0</v>
      </c>
      <c r="L11" s="231">
        <v>0</v>
      </c>
      <c r="M11" s="231">
        <v>0</v>
      </c>
      <c r="N11" s="231">
        <v>0</v>
      </c>
      <c r="O11" s="231">
        <v>0</v>
      </c>
      <c r="P11" s="231">
        <v>0</v>
      </c>
      <c r="Q11" s="231">
        <v>0</v>
      </c>
      <c r="R11" s="231">
        <v>0</v>
      </c>
      <c r="S11" s="231">
        <v>0</v>
      </c>
    </row>
    <row r="12" spans="1:19" ht="14.25" customHeight="1">
      <c r="A12" s="232" t="s">
        <v>65</v>
      </c>
      <c r="B12" s="233">
        <v>372</v>
      </c>
      <c r="C12" s="234">
        <v>345</v>
      </c>
      <c r="D12" s="234">
        <v>27</v>
      </c>
      <c r="E12" s="234">
        <v>344</v>
      </c>
      <c r="F12" s="273">
        <v>318</v>
      </c>
      <c r="G12" s="273">
        <v>26</v>
      </c>
      <c r="H12" s="234">
        <v>28</v>
      </c>
      <c r="I12" s="273">
        <v>27</v>
      </c>
      <c r="J12" s="273">
        <v>1</v>
      </c>
      <c r="K12" s="231">
        <v>8.9</v>
      </c>
      <c r="L12" s="231">
        <v>14.3</v>
      </c>
      <c r="M12" s="231">
        <v>1.5</v>
      </c>
      <c r="N12" s="231">
        <v>8.5</v>
      </c>
      <c r="O12" s="231">
        <v>13.7</v>
      </c>
      <c r="P12" s="231">
        <v>1.5</v>
      </c>
      <c r="Q12" s="231">
        <v>18.4</v>
      </c>
      <c r="R12" s="231">
        <v>27.6</v>
      </c>
      <c r="S12" s="231">
        <v>1.9</v>
      </c>
    </row>
    <row r="13" spans="1:19" ht="14.25" customHeight="1">
      <c r="A13" s="232" t="s">
        <v>66</v>
      </c>
      <c r="B13" s="233">
        <v>1249</v>
      </c>
      <c r="C13" s="234">
        <v>832</v>
      </c>
      <c r="D13" s="234">
        <v>417</v>
      </c>
      <c r="E13" s="234">
        <v>1225</v>
      </c>
      <c r="F13" s="273">
        <v>817</v>
      </c>
      <c r="G13" s="273">
        <v>408</v>
      </c>
      <c r="H13" s="234">
        <v>24</v>
      </c>
      <c r="I13" s="273">
        <v>15</v>
      </c>
      <c r="J13" s="273">
        <v>9</v>
      </c>
      <c r="K13" s="231">
        <v>29.9</v>
      </c>
      <c r="L13" s="231">
        <v>34.5</v>
      </c>
      <c r="M13" s="231">
        <v>23.6</v>
      </c>
      <c r="N13" s="231">
        <v>30.4</v>
      </c>
      <c r="O13" s="231">
        <v>35.3</v>
      </c>
      <c r="P13" s="231">
        <v>23.9</v>
      </c>
      <c r="Q13" s="231">
        <v>15.8</v>
      </c>
      <c r="R13" s="231">
        <v>15.3</v>
      </c>
      <c r="S13" s="231">
        <v>16.7</v>
      </c>
    </row>
    <row r="14" spans="1:19" ht="14.25" customHeight="1">
      <c r="A14" s="232" t="s">
        <v>13</v>
      </c>
      <c r="B14" s="233">
        <v>90</v>
      </c>
      <c r="C14" s="234">
        <v>82</v>
      </c>
      <c r="D14" s="234">
        <v>8</v>
      </c>
      <c r="E14" s="234">
        <v>87</v>
      </c>
      <c r="F14" s="273">
        <v>79</v>
      </c>
      <c r="G14" s="273">
        <v>8</v>
      </c>
      <c r="H14" s="234">
        <v>3</v>
      </c>
      <c r="I14" s="273">
        <v>3</v>
      </c>
      <c r="J14" s="273">
        <v>0</v>
      </c>
      <c r="K14" s="231">
        <v>2.2</v>
      </c>
      <c r="L14" s="231">
        <v>3.4</v>
      </c>
      <c r="M14" s="231">
        <v>0.5</v>
      </c>
      <c r="N14" s="231">
        <v>2.2</v>
      </c>
      <c r="O14" s="231">
        <v>3.4</v>
      </c>
      <c r="P14" s="231">
        <v>0.5</v>
      </c>
      <c r="Q14" s="231">
        <v>2</v>
      </c>
      <c r="R14" s="231">
        <v>3.1</v>
      </c>
      <c r="S14" s="231">
        <v>0</v>
      </c>
    </row>
    <row r="15" spans="1:19" ht="14.25" customHeight="1">
      <c r="A15" s="232" t="s">
        <v>63</v>
      </c>
      <c r="B15" s="233">
        <v>59</v>
      </c>
      <c r="C15" s="234">
        <v>12</v>
      </c>
      <c r="D15" s="234">
        <v>47</v>
      </c>
      <c r="E15" s="234">
        <v>58</v>
      </c>
      <c r="F15" s="273">
        <v>11</v>
      </c>
      <c r="G15" s="273">
        <v>47</v>
      </c>
      <c r="H15" s="234">
        <v>1</v>
      </c>
      <c r="I15" s="273">
        <v>1</v>
      </c>
      <c r="J15" s="273">
        <v>0</v>
      </c>
      <c r="K15" s="231">
        <v>1.4</v>
      </c>
      <c r="L15" s="231">
        <v>0.5</v>
      </c>
      <c r="M15" s="231">
        <v>2.7</v>
      </c>
      <c r="N15" s="231">
        <v>1.4</v>
      </c>
      <c r="O15" s="231">
        <v>0.5</v>
      </c>
      <c r="P15" s="231">
        <v>2.7</v>
      </c>
      <c r="Q15" s="231">
        <v>0.7</v>
      </c>
      <c r="R15" s="231">
        <v>1</v>
      </c>
      <c r="S15" s="231">
        <v>0</v>
      </c>
    </row>
    <row r="16" spans="1:19" ht="14.25" customHeight="1">
      <c r="A16" s="232" t="s">
        <v>215</v>
      </c>
      <c r="B16" s="233">
        <v>197</v>
      </c>
      <c r="C16" s="234">
        <v>149</v>
      </c>
      <c r="D16" s="234">
        <v>48</v>
      </c>
      <c r="E16" s="234">
        <v>194</v>
      </c>
      <c r="F16" s="273">
        <v>146</v>
      </c>
      <c r="G16" s="273">
        <v>48</v>
      </c>
      <c r="H16" s="234">
        <v>3</v>
      </c>
      <c r="I16" s="273">
        <v>3</v>
      </c>
      <c r="J16" s="273">
        <v>0</v>
      </c>
      <c r="K16" s="231">
        <v>4.7</v>
      </c>
      <c r="L16" s="231">
        <v>6.2</v>
      </c>
      <c r="M16" s="231">
        <v>2.7</v>
      </c>
      <c r="N16" s="231">
        <v>4.8</v>
      </c>
      <c r="O16" s="231">
        <v>6.3</v>
      </c>
      <c r="P16" s="231">
        <v>2.8</v>
      </c>
      <c r="Q16" s="231">
        <v>2</v>
      </c>
      <c r="R16" s="231">
        <v>3.1</v>
      </c>
      <c r="S16" s="231">
        <v>0</v>
      </c>
    </row>
    <row r="17" spans="1:19" ht="14.25" customHeight="1">
      <c r="A17" s="232" t="s">
        <v>216</v>
      </c>
      <c r="B17" s="233">
        <v>430</v>
      </c>
      <c r="C17" s="234">
        <v>177</v>
      </c>
      <c r="D17" s="234">
        <v>253</v>
      </c>
      <c r="E17" s="234">
        <v>417</v>
      </c>
      <c r="F17" s="273">
        <v>167</v>
      </c>
      <c r="G17" s="273">
        <v>250</v>
      </c>
      <c r="H17" s="234">
        <v>13</v>
      </c>
      <c r="I17" s="273">
        <v>10</v>
      </c>
      <c r="J17" s="273">
        <v>3</v>
      </c>
      <c r="K17" s="231">
        <v>10.3</v>
      </c>
      <c r="L17" s="231">
        <v>7.3</v>
      </c>
      <c r="M17" s="231">
        <v>14.3</v>
      </c>
      <c r="N17" s="231">
        <v>10.4</v>
      </c>
      <c r="O17" s="231">
        <v>7.2</v>
      </c>
      <c r="P17" s="231">
        <v>14.6</v>
      </c>
      <c r="Q17" s="231">
        <v>8.6</v>
      </c>
      <c r="R17" s="231">
        <v>10.2</v>
      </c>
      <c r="S17" s="231">
        <v>5.6</v>
      </c>
    </row>
    <row r="18" spans="1:19" ht="14.25" customHeight="1">
      <c r="A18" s="232" t="s">
        <v>217</v>
      </c>
      <c r="B18" s="233">
        <v>21</v>
      </c>
      <c r="C18" s="234">
        <v>1</v>
      </c>
      <c r="D18" s="234">
        <v>20</v>
      </c>
      <c r="E18" s="234">
        <v>21</v>
      </c>
      <c r="F18" s="273">
        <v>1</v>
      </c>
      <c r="G18" s="273">
        <v>20</v>
      </c>
      <c r="H18" s="234">
        <v>0</v>
      </c>
      <c r="I18" s="273">
        <v>0</v>
      </c>
      <c r="J18" s="273">
        <v>0</v>
      </c>
      <c r="K18" s="231">
        <v>0.5</v>
      </c>
      <c r="L18" s="231">
        <v>0</v>
      </c>
      <c r="M18" s="231">
        <v>1.1</v>
      </c>
      <c r="N18" s="231">
        <v>0.5</v>
      </c>
      <c r="O18" s="231">
        <v>0</v>
      </c>
      <c r="P18" s="231">
        <v>1.2</v>
      </c>
      <c r="Q18" s="231">
        <v>0</v>
      </c>
      <c r="R18" s="231">
        <v>0</v>
      </c>
      <c r="S18" s="231">
        <v>0</v>
      </c>
    </row>
    <row r="19" spans="1:19" ht="14.25" customHeight="1">
      <c r="A19" s="232" t="s">
        <v>218</v>
      </c>
      <c r="B19" s="233">
        <v>33</v>
      </c>
      <c r="C19" s="234">
        <v>19</v>
      </c>
      <c r="D19" s="234">
        <v>14</v>
      </c>
      <c r="E19" s="234">
        <v>33</v>
      </c>
      <c r="F19" s="273">
        <v>19</v>
      </c>
      <c r="G19" s="273">
        <v>14</v>
      </c>
      <c r="H19" s="234">
        <v>0</v>
      </c>
      <c r="I19" s="273">
        <v>0</v>
      </c>
      <c r="J19" s="273">
        <v>0</v>
      </c>
      <c r="K19" s="231">
        <v>0.8</v>
      </c>
      <c r="L19" s="231">
        <v>0.8</v>
      </c>
      <c r="M19" s="231">
        <v>0.8</v>
      </c>
      <c r="N19" s="231">
        <v>0.8</v>
      </c>
      <c r="O19" s="231">
        <v>0.8</v>
      </c>
      <c r="P19" s="231">
        <v>0.8</v>
      </c>
      <c r="Q19" s="231">
        <v>0</v>
      </c>
      <c r="R19" s="231">
        <v>0</v>
      </c>
      <c r="S19" s="231">
        <v>0</v>
      </c>
    </row>
    <row r="20" spans="1:19" ht="14.25" customHeight="1">
      <c r="A20" s="235" t="s">
        <v>219</v>
      </c>
      <c r="B20" s="233">
        <v>45</v>
      </c>
      <c r="C20" s="234">
        <v>34</v>
      </c>
      <c r="D20" s="234">
        <v>11</v>
      </c>
      <c r="E20" s="234">
        <v>45</v>
      </c>
      <c r="F20" s="273">
        <v>34</v>
      </c>
      <c r="G20" s="273">
        <v>11</v>
      </c>
      <c r="H20" s="234">
        <v>0</v>
      </c>
      <c r="I20" s="273">
        <v>0</v>
      </c>
      <c r="J20" s="273">
        <v>0</v>
      </c>
      <c r="K20" s="231">
        <v>1.1</v>
      </c>
      <c r="L20" s="231">
        <v>1.4</v>
      </c>
      <c r="M20" s="231">
        <v>0.6</v>
      </c>
      <c r="N20" s="231">
        <v>1.1</v>
      </c>
      <c r="O20" s="231">
        <v>1.5</v>
      </c>
      <c r="P20" s="231">
        <v>0.6</v>
      </c>
      <c r="Q20" s="231">
        <v>0</v>
      </c>
      <c r="R20" s="231">
        <v>0</v>
      </c>
      <c r="S20" s="231">
        <v>0</v>
      </c>
    </row>
    <row r="21" spans="1:19" ht="14.25" customHeight="1">
      <c r="A21" s="232" t="s">
        <v>209</v>
      </c>
      <c r="B21" s="233">
        <v>309</v>
      </c>
      <c r="C21" s="234">
        <v>114</v>
      </c>
      <c r="D21" s="234">
        <v>195</v>
      </c>
      <c r="E21" s="234">
        <v>296</v>
      </c>
      <c r="F21" s="273">
        <v>106</v>
      </c>
      <c r="G21" s="273">
        <v>190</v>
      </c>
      <c r="H21" s="234">
        <v>13</v>
      </c>
      <c r="I21" s="273">
        <v>8</v>
      </c>
      <c r="J21" s="273">
        <v>5</v>
      </c>
      <c r="K21" s="231">
        <v>7.4</v>
      </c>
      <c r="L21" s="231">
        <v>4.7</v>
      </c>
      <c r="M21" s="231">
        <v>11.1</v>
      </c>
      <c r="N21" s="231">
        <v>7.4</v>
      </c>
      <c r="O21" s="231">
        <v>4.6</v>
      </c>
      <c r="P21" s="231">
        <v>11.1</v>
      </c>
      <c r="Q21" s="231">
        <v>8.6</v>
      </c>
      <c r="R21" s="231">
        <v>8.2</v>
      </c>
      <c r="S21" s="231">
        <v>9.3</v>
      </c>
    </row>
    <row r="22" spans="1:19" ht="14.25" customHeight="1">
      <c r="A22" s="236" t="s">
        <v>210</v>
      </c>
      <c r="B22" s="233">
        <v>216</v>
      </c>
      <c r="C22" s="234">
        <v>78</v>
      </c>
      <c r="D22" s="234">
        <v>138</v>
      </c>
      <c r="E22" s="234">
        <v>205</v>
      </c>
      <c r="F22" s="273">
        <v>73</v>
      </c>
      <c r="G22" s="273">
        <v>132</v>
      </c>
      <c r="H22" s="234">
        <v>11</v>
      </c>
      <c r="I22" s="273">
        <v>5</v>
      </c>
      <c r="J22" s="273">
        <v>6</v>
      </c>
      <c r="K22" s="231">
        <v>5.2</v>
      </c>
      <c r="L22" s="231">
        <v>3.2</v>
      </c>
      <c r="M22" s="231">
        <v>7.8</v>
      </c>
      <c r="N22" s="231">
        <v>5.1</v>
      </c>
      <c r="O22" s="231">
        <v>3.2</v>
      </c>
      <c r="P22" s="231">
        <v>7.7</v>
      </c>
      <c r="Q22" s="231">
        <v>7.2</v>
      </c>
      <c r="R22" s="231">
        <v>5.1</v>
      </c>
      <c r="S22" s="231">
        <v>11.1</v>
      </c>
    </row>
    <row r="23" spans="1:19" ht="14.25" customHeight="1">
      <c r="A23" s="232" t="s">
        <v>106</v>
      </c>
      <c r="B23" s="233">
        <v>17</v>
      </c>
      <c r="C23" s="234">
        <v>5</v>
      </c>
      <c r="D23" s="234">
        <v>12</v>
      </c>
      <c r="E23" s="234">
        <v>14</v>
      </c>
      <c r="F23" s="273">
        <v>4</v>
      </c>
      <c r="G23" s="273">
        <v>10</v>
      </c>
      <c r="H23" s="234">
        <v>3</v>
      </c>
      <c r="I23" s="273">
        <v>1</v>
      </c>
      <c r="J23" s="273">
        <v>2</v>
      </c>
      <c r="K23" s="231">
        <v>0.4</v>
      </c>
      <c r="L23" s="231">
        <v>0.2</v>
      </c>
      <c r="M23" s="231">
        <v>0.7</v>
      </c>
      <c r="N23" s="231">
        <v>0.3</v>
      </c>
      <c r="O23" s="231">
        <v>0.2</v>
      </c>
      <c r="P23" s="231">
        <v>0.6</v>
      </c>
      <c r="Q23" s="231">
        <v>2</v>
      </c>
      <c r="R23" s="231">
        <v>1</v>
      </c>
      <c r="S23" s="231">
        <v>3.7</v>
      </c>
    </row>
    <row r="24" spans="1:19" ht="14.25" customHeight="1">
      <c r="A24" s="232" t="s">
        <v>105</v>
      </c>
      <c r="B24" s="233">
        <v>401</v>
      </c>
      <c r="C24" s="234">
        <v>78</v>
      </c>
      <c r="D24" s="234">
        <v>323</v>
      </c>
      <c r="E24" s="234">
        <v>368</v>
      </c>
      <c r="F24" s="273">
        <v>66</v>
      </c>
      <c r="G24" s="273">
        <v>302</v>
      </c>
      <c r="H24" s="234">
        <v>33</v>
      </c>
      <c r="I24" s="273">
        <v>12</v>
      </c>
      <c r="J24" s="273">
        <v>21</v>
      </c>
      <c r="K24" s="231">
        <v>9.6</v>
      </c>
      <c r="L24" s="231">
        <v>3.2</v>
      </c>
      <c r="M24" s="231">
        <v>18.3</v>
      </c>
      <c r="N24" s="231">
        <v>9.1</v>
      </c>
      <c r="O24" s="231">
        <v>2.9</v>
      </c>
      <c r="P24" s="231">
        <v>17.7</v>
      </c>
      <c r="Q24" s="231">
        <v>21.7</v>
      </c>
      <c r="R24" s="231">
        <v>12.2</v>
      </c>
      <c r="S24" s="231">
        <v>38.9</v>
      </c>
    </row>
    <row r="25" spans="1:19" ht="14.25" customHeight="1">
      <c r="A25" s="232" t="s">
        <v>71</v>
      </c>
      <c r="B25" s="233">
        <v>63</v>
      </c>
      <c r="C25" s="234">
        <v>32</v>
      </c>
      <c r="D25" s="234">
        <v>31</v>
      </c>
      <c r="E25" s="234">
        <v>62</v>
      </c>
      <c r="F25" s="273">
        <v>31</v>
      </c>
      <c r="G25" s="273">
        <v>31</v>
      </c>
      <c r="H25" s="234">
        <v>1</v>
      </c>
      <c r="I25" s="273">
        <v>1</v>
      </c>
      <c r="J25" s="273">
        <v>0</v>
      </c>
      <c r="K25" s="231">
        <v>1.5</v>
      </c>
      <c r="L25" s="231">
        <v>1.3</v>
      </c>
      <c r="M25" s="231">
        <v>1.8</v>
      </c>
      <c r="N25" s="231">
        <v>1.5</v>
      </c>
      <c r="O25" s="231">
        <v>1.3</v>
      </c>
      <c r="P25" s="231">
        <v>1.8</v>
      </c>
      <c r="Q25" s="231">
        <v>0.7</v>
      </c>
      <c r="R25" s="231">
        <v>1</v>
      </c>
      <c r="S25" s="231">
        <v>0</v>
      </c>
    </row>
    <row r="26" spans="1:19" ht="14.25" customHeight="1">
      <c r="A26" s="237" t="s">
        <v>221</v>
      </c>
      <c r="B26" s="233">
        <v>313</v>
      </c>
      <c r="C26" s="234">
        <v>193</v>
      </c>
      <c r="D26" s="234">
        <v>120</v>
      </c>
      <c r="E26" s="234">
        <v>310</v>
      </c>
      <c r="F26" s="273">
        <v>191</v>
      </c>
      <c r="G26" s="273">
        <v>119</v>
      </c>
      <c r="H26" s="234">
        <v>3</v>
      </c>
      <c r="I26" s="273">
        <v>2</v>
      </c>
      <c r="J26" s="273">
        <v>1</v>
      </c>
      <c r="K26" s="231">
        <v>7.5</v>
      </c>
      <c r="L26" s="231">
        <v>8</v>
      </c>
      <c r="M26" s="231">
        <v>6.8</v>
      </c>
      <c r="N26" s="231">
        <v>7.7</v>
      </c>
      <c r="O26" s="231">
        <v>8.3</v>
      </c>
      <c r="P26" s="231">
        <v>7</v>
      </c>
      <c r="Q26" s="231">
        <v>2</v>
      </c>
      <c r="R26" s="231">
        <v>2</v>
      </c>
      <c r="S26" s="231">
        <v>1.9</v>
      </c>
    </row>
    <row r="27" spans="1:19" ht="14.25" customHeight="1">
      <c r="A27" s="235" t="s">
        <v>220</v>
      </c>
      <c r="B27" s="233">
        <v>264</v>
      </c>
      <c r="C27" s="234">
        <v>206</v>
      </c>
      <c r="D27" s="234">
        <v>58</v>
      </c>
      <c r="E27" s="234">
        <v>260</v>
      </c>
      <c r="F27" s="273">
        <v>202</v>
      </c>
      <c r="G27" s="273">
        <v>58</v>
      </c>
      <c r="H27" s="234">
        <v>4</v>
      </c>
      <c r="I27" s="273">
        <v>4</v>
      </c>
      <c r="J27" s="273">
        <v>0</v>
      </c>
      <c r="K27" s="231">
        <v>6.3</v>
      </c>
      <c r="L27" s="231">
        <v>8.5</v>
      </c>
      <c r="M27" s="231">
        <v>3.3</v>
      </c>
      <c r="N27" s="231">
        <v>6.5</v>
      </c>
      <c r="O27" s="231">
        <v>8.7</v>
      </c>
      <c r="P27" s="231">
        <v>3.4</v>
      </c>
      <c r="Q27" s="231">
        <v>2.6</v>
      </c>
      <c r="R27" s="231">
        <v>4.1</v>
      </c>
      <c r="S27" s="231">
        <v>0</v>
      </c>
    </row>
    <row r="28" spans="1:19" ht="14.25" customHeight="1">
      <c r="A28" s="232" t="s">
        <v>238</v>
      </c>
      <c r="B28" s="233">
        <v>47</v>
      </c>
      <c r="C28" s="234">
        <v>17</v>
      </c>
      <c r="D28" s="234">
        <v>30</v>
      </c>
      <c r="E28" s="234">
        <v>35</v>
      </c>
      <c r="F28" s="273">
        <v>11</v>
      </c>
      <c r="G28" s="273">
        <v>24</v>
      </c>
      <c r="H28" s="234">
        <v>12</v>
      </c>
      <c r="I28" s="273">
        <v>6</v>
      </c>
      <c r="J28" s="273">
        <v>6</v>
      </c>
      <c r="K28" s="231">
        <v>1.1</v>
      </c>
      <c r="L28" s="231">
        <v>0.7</v>
      </c>
      <c r="M28" s="231">
        <v>1.7</v>
      </c>
      <c r="N28" s="231">
        <v>0.9</v>
      </c>
      <c r="O28" s="231">
        <v>0.5</v>
      </c>
      <c r="P28" s="231">
        <v>1.4</v>
      </c>
      <c r="Q28" s="231">
        <v>7.9</v>
      </c>
      <c r="R28" s="231">
        <v>6.1</v>
      </c>
      <c r="S28" s="231">
        <v>11.1</v>
      </c>
    </row>
    <row r="29" spans="1:19" ht="14.25" customHeight="1">
      <c r="A29" s="238"/>
      <c r="B29" s="239">
        <f aca="true" t="shared" si="0" ref="B29:I29">IF(SUM(B9:B28)=B7,"","だめ")</f>
      </c>
      <c r="C29" s="240">
        <f t="shared" si="0"/>
      </c>
      <c r="D29" s="240">
        <f t="shared" si="0"/>
      </c>
      <c r="E29" s="240">
        <f t="shared" si="0"/>
      </c>
      <c r="F29" s="240">
        <f t="shared" si="0"/>
      </c>
      <c r="G29" s="240">
        <f t="shared" si="0"/>
      </c>
      <c r="H29" s="240">
        <f t="shared" si="0"/>
      </c>
      <c r="I29" s="240">
        <f t="shared" si="0"/>
      </c>
      <c r="J29" s="240"/>
      <c r="K29" s="240">
        <f aca="true" t="shared" si="1" ref="K29:S29">IF(SUM(K9:K28)&lt;101,"","だめ")</f>
      </c>
      <c r="L29" s="240">
        <f t="shared" si="1"/>
      </c>
      <c r="M29" s="240">
        <f t="shared" si="1"/>
      </c>
      <c r="N29" s="240">
        <f t="shared" si="1"/>
      </c>
      <c r="O29" s="240">
        <f t="shared" si="1"/>
      </c>
      <c r="P29" s="240">
        <f t="shared" si="1"/>
      </c>
      <c r="Q29" s="240">
        <f t="shared" si="1"/>
      </c>
      <c r="R29" s="240">
        <f t="shared" si="1"/>
      </c>
      <c r="S29" s="240">
        <f t="shared" si="1"/>
      </c>
    </row>
    <row r="34" spans="1:19" ht="12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</row>
    <row r="35" spans="1:20" ht="12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</row>
    <row r="36" spans="1:20" ht="12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</row>
    <row r="37" spans="1:20" ht="17.25">
      <c r="A37" s="514" t="s">
        <v>230</v>
      </c>
      <c r="B37" s="515"/>
      <c r="C37" s="515"/>
      <c r="D37" s="515"/>
      <c r="E37" s="515"/>
      <c r="F37" s="515"/>
      <c r="G37" s="515"/>
      <c r="H37" s="515"/>
      <c r="I37" s="515"/>
      <c r="J37" s="241"/>
      <c r="K37" s="241"/>
      <c r="L37" s="241"/>
      <c r="M37" s="241"/>
      <c r="N37" s="241"/>
      <c r="O37" s="241"/>
      <c r="P37" s="241"/>
      <c r="Q37" s="241"/>
      <c r="R37" s="242"/>
      <c r="S37" s="241"/>
      <c r="T37" s="214"/>
    </row>
    <row r="38" spans="1:20" ht="12">
      <c r="A38" s="243" t="s">
        <v>4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 t="s">
        <v>264</v>
      </c>
      <c r="L38" s="244"/>
      <c r="M38" s="244"/>
      <c r="N38" s="244"/>
      <c r="O38" s="244"/>
      <c r="P38" s="244"/>
      <c r="Q38" s="244"/>
      <c r="R38" s="243"/>
      <c r="S38" s="245" t="s">
        <v>5</v>
      </c>
      <c r="T38" s="214"/>
    </row>
    <row r="39" spans="1:20" ht="13.5" customHeight="1">
      <c r="A39" s="518" t="s">
        <v>265</v>
      </c>
      <c r="B39" s="246" t="s">
        <v>0</v>
      </c>
      <c r="C39" s="247"/>
      <c r="D39" s="248"/>
      <c r="E39" s="249" t="s">
        <v>6</v>
      </c>
      <c r="F39" s="248"/>
      <c r="G39" s="250"/>
      <c r="H39" s="247" t="s">
        <v>7</v>
      </c>
      <c r="I39" s="248"/>
      <c r="J39" s="248"/>
      <c r="K39" s="249" t="s">
        <v>0</v>
      </c>
      <c r="L39" s="247"/>
      <c r="M39" s="250"/>
      <c r="N39" s="247" t="s">
        <v>6</v>
      </c>
      <c r="O39" s="248"/>
      <c r="P39" s="248"/>
      <c r="Q39" s="249" t="s">
        <v>7</v>
      </c>
      <c r="R39" s="248"/>
      <c r="S39" s="248"/>
      <c r="T39" s="214"/>
    </row>
    <row r="40" spans="1:20" ht="13.5" customHeight="1">
      <c r="A40" s="519"/>
      <c r="B40" s="251" t="s">
        <v>0</v>
      </c>
      <c r="C40" s="252" t="s">
        <v>8</v>
      </c>
      <c r="D40" s="253" t="s">
        <v>1</v>
      </c>
      <c r="E40" s="251" t="s">
        <v>0</v>
      </c>
      <c r="F40" s="252" t="s">
        <v>8</v>
      </c>
      <c r="G40" s="254" t="s">
        <v>1</v>
      </c>
      <c r="H40" s="253" t="s">
        <v>0</v>
      </c>
      <c r="I40" s="252" t="s">
        <v>8</v>
      </c>
      <c r="J40" s="253" t="s">
        <v>1</v>
      </c>
      <c r="K40" s="251" t="s">
        <v>0</v>
      </c>
      <c r="L40" s="252" t="s">
        <v>8</v>
      </c>
      <c r="M40" s="254" t="s">
        <v>1</v>
      </c>
      <c r="N40" s="253" t="s">
        <v>0</v>
      </c>
      <c r="O40" s="252" t="s">
        <v>8</v>
      </c>
      <c r="P40" s="253" t="s">
        <v>1</v>
      </c>
      <c r="Q40" s="251" t="s">
        <v>0</v>
      </c>
      <c r="R40" s="252" t="s">
        <v>8</v>
      </c>
      <c r="S40" s="253" t="s">
        <v>1</v>
      </c>
      <c r="T40" s="214"/>
    </row>
    <row r="41" spans="1:20" ht="13.5" customHeight="1">
      <c r="A41" s="244"/>
      <c r="B41" s="255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14"/>
    </row>
    <row r="42" spans="1:20" ht="13.5" customHeight="1">
      <c r="A42" s="274" t="s">
        <v>246</v>
      </c>
      <c r="B42" s="257">
        <v>4205</v>
      </c>
      <c r="C42" s="258">
        <v>2362</v>
      </c>
      <c r="D42" s="258">
        <v>1843</v>
      </c>
      <c r="E42" s="258">
        <v>4078</v>
      </c>
      <c r="F42" s="258">
        <v>2280</v>
      </c>
      <c r="G42" s="258">
        <v>1798</v>
      </c>
      <c r="H42" s="258">
        <v>127</v>
      </c>
      <c r="I42" s="258">
        <v>82</v>
      </c>
      <c r="J42" s="258">
        <v>45</v>
      </c>
      <c r="K42" s="259">
        <v>100</v>
      </c>
      <c r="L42" s="259">
        <v>100</v>
      </c>
      <c r="M42" s="259">
        <v>100</v>
      </c>
      <c r="N42" s="259">
        <v>100</v>
      </c>
      <c r="O42" s="259">
        <v>100</v>
      </c>
      <c r="P42" s="259">
        <v>100</v>
      </c>
      <c r="Q42" s="259">
        <v>100</v>
      </c>
      <c r="R42" s="259">
        <v>100</v>
      </c>
      <c r="S42" s="259">
        <v>100</v>
      </c>
      <c r="T42" s="214"/>
    </row>
    <row r="43" spans="1:20" s="230" customFormat="1" ht="13.5" customHeight="1">
      <c r="A43" s="112" t="s">
        <v>266</v>
      </c>
      <c r="B43" s="275">
        <v>4176</v>
      </c>
      <c r="C43" s="276">
        <v>2412</v>
      </c>
      <c r="D43" s="276">
        <v>1764</v>
      </c>
      <c r="E43" s="276">
        <v>4024</v>
      </c>
      <c r="F43" s="276">
        <v>2314</v>
      </c>
      <c r="G43" s="276">
        <v>1710</v>
      </c>
      <c r="H43" s="276">
        <v>152</v>
      </c>
      <c r="I43" s="276">
        <v>98</v>
      </c>
      <c r="J43" s="276">
        <v>54</v>
      </c>
      <c r="K43" s="277">
        <v>100</v>
      </c>
      <c r="L43" s="277">
        <v>100</v>
      </c>
      <c r="M43" s="277">
        <v>100</v>
      </c>
      <c r="N43" s="277">
        <v>100</v>
      </c>
      <c r="O43" s="277">
        <v>100</v>
      </c>
      <c r="P43" s="277">
        <v>100</v>
      </c>
      <c r="Q43" s="277">
        <v>100</v>
      </c>
      <c r="R43" s="277">
        <v>100</v>
      </c>
      <c r="S43" s="277">
        <v>100</v>
      </c>
      <c r="T43" s="256"/>
    </row>
    <row r="44" spans="1:20" ht="13.5" customHeight="1">
      <c r="A44" s="244"/>
      <c r="B44" s="257"/>
      <c r="C44" s="258"/>
      <c r="D44" s="258"/>
      <c r="E44" s="258"/>
      <c r="F44" s="258"/>
      <c r="G44" s="258"/>
      <c r="H44" s="258"/>
      <c r="I44" s="258"/>
      <c r="J44" s="258"/>
      <c r="K44" s="259"/>
      <c r="L44" s="259"/>
      <c r="M44" s="259"/>
      <c r="N44" s="259"/>
      <c r="O44" s="259"/>
      <c r="P44" s="259"/>
      <c r="Q44" s="259"/>
      <c r="R44" s="259"/>
      <c r="S44" s="259"/>
      <c r="T44" s="214"/>
    </row>
    <row r="45" spans="1:20" ht="15" customHeight="1">
      <c r="A45" s="232" t="s">
        <v>9</v>
      </c>
      <c r="B45" s="257">
        <v>467</v>
      </c>
      <c r="C45" s="258">
        <v>241</v>
      </c>
      <c r="D45" s="258">
        <v>226</v>
      </c>
      <c r="E45" s="258">
        <v>445</v>
      </c>
      <c r="F45" s="278">
        <v>233</v>
      </c>
      <c r="G45" s="278">
        <v>212</v>
      </c>
      <c r="H45" s="258">
        <v>22</v>
      </c>
      <c r="I45" s="278">
        <v>8</v>
      </c>
      <c r="J45" s="278">
        <v>14</v>
      </c>
      <c r="K45" s="259">
        <v>11.2</v>
      </c>
      <c r="L45" s="259">
        <v>10</v>
      </c>
      <c r="M45" s="259">
        <v>12.8</v>
      </c>
      <c r="N45" s="259">
        <v>11.1</v>
      </c>
      <c r="O45" s="259">
        <v>10.1</v>
      </c>
      <c r="P45" s="259">
        <v>12.4</v>
      </c>
      <c r="Q45" s="259">
        <v>14.5</v>
      </c>
      <c r="R45" s="259">
        <v>8.2</v>
      </c>
      <c r="S45" s="259">
        <v>25.9</v>
      </c>
      <c r="T45" s="214"/>
    </row>
    <row r="46" spans="1:20" ht="15" customHeight="1">
      <c r="A46" s="232" t="s">
        <v>67</v>
      </c>
      <c r="B46" s="257">
        <v>437</v>
      </c>
      <c r="C46" s="258">
        <v>93</v>
      </c>
      <c r="D46" s="258">
        <v>344</v>
      </c>
      <c r="E46" s="258">
        <v>435</v>
      </c>
      <c r="F46" s="278">
        <v>92</v>
      </c>
      <c r="G46" s="278">
        <v>343</v>
      </c>
      <c r="H46" s="258">
        <v>2</v>
      </c>
      <c r="I46" s="278">
        <v>1</v>
      </c>
      <c r="J46" s="278">
        <v>1</v>
      </c>
      <c r="K46" s="259">
        <v>10.5</v>
      </c>
      <c r="L46" s="259">
        <v>3.9</v>
      </c>
      <c r="M46" s="259">
        <v>19.5</v>
      </c>
      <c r="N46" s="259">
        <v>10.8</v>
      </c>
      <c r="O46" s="259">
        <v>4</v>
      </c>
      <c r="P46" s="259">
        <v>20.1</v>
      </c>
      <c r="Q46" s="259">
        <v>1.3</v>
      </c>
      <c r="R46" s="259">
        <v>1</v>
      </c>
      <c r="S46" s="259">
        <v>1.9</v>
      </c>
      <c r="T46" s="214"/>
    </row>
    <row r="47" spans="1:20" ht="15" customHeight="1">
      <c r="A47" s="232" t="s">
        <v>68</v>
      </c>
      <c r="B47" s="257">
        <v>383</v>
      </c>
      <c r="C47" s="258">
        <v>149</v>
      </c>
      <c r="D47" s="258">
        <v>234</v>
      </c>
      <c r="E47" s="258">
        <v>369</v>
      </c>
      <c r="F47" s="278">
        <v>141</v>
      </c>
      <c r="G47" s="278">
        <v>228</v>
      </c>
      <c r="H47" s="258">
        <v>14</v>
      </c>
      <c r="I47" s="278">
        <v>8</v>
      </c>
      <c r="J47" s="278">
        <v>6</v>
      </c>
      <c r="K47" s="259">
        <v>9.2</v>
      </c>
      <c r="L47" s="259">
        <v>6.2</v>
      </c>
      <c r="M47" s="259">
        <v>13.3</v>
      </c>
      <c r="N47" s="259">
        <v>9.2</v>
      </c>
      <c r="O47" s="259">
        <v>6.1</v>
      </c>
      <c r="P47" s="259">
        <v>13.3</v>
      </c>
      <c r="Q47" s="259">
        <v>9.2</v>
      </c>
      <c r="R47" s="259">
        <v>8.2</v>
      </c>
      <c r="S47" s="259">
        <v>11.1</v>
      </c>
      <c r="T47" s="214"/>
    </row>
    <row r="48" spans="1:20" ht="15" customHeight="1">
      <c r="A48" s="232" t="s">
        <v>267</v>
      </c>
      <c r="B48" s="257">
        <v>822</v>
      </c>
      <c r="C48" s="258">
        <v>311</v>
      </c>
      <c r="D48" s="258">
        <v>511</v>
      </c>
      <c r="E48" s="258">
        <v>777</v>
      </c>
      <c r="F48" s="278">
        <v>289</v>
      </c>
      <c r="G48" s="278">
        <v>488</v>
      </c>
      <c r="H48" s="258">
        <v>45</v>
      </c>
      <c r="I48" s="278">
        <v>22</v>
      </c>
      <c r="J48" s="278">
        <v>23</v>
      </c>
      <c r="K48" s="259">
        <v>19.7</v>
      </c>
      <c r="L48" s="259">
        <v>12.9</v>
      </c>
      <c r="M48" s="259">
        <v>29</v>
      </c>
      <c r="N48" s="259">
        <v>19.3</v>
      </c>
      <c r="O48" s="259">
        <v>12.5</v>
      </c>
      <c r="P48" s="259">
        <v>28.5</v>
      </c>
      <c r="Q48" s="259">
        <v>29.6</v>
      </c>
      <c r="R48" s="259">
        <v>22.4</v>
      </c>
      <c r="S48" s="259">
        <v>42.6</v>
      </c>
      <c r="T48" s="214"/>
    </row>
    <row r="49" spans="1:20" ht="15" customHeight="1">
      <c r="A49" s="232" t="s">
        <v>69</v>
      </c>
      <c r="B49" s="257">
        <v>173</v>
      </c>
      <c r="C49" s="258">
        <v>153</v>
      </c>
      <c r="D49" s="258">
        <v>20</v>
      </c>
      <c r="E49" s="258">
        <v>167</v>
      </c>
      <c r="F49" s="278">
        <v>148</v>
      </c>
      <c r="G49" s="278">
        <v>19</v>
      </c>
      <c r="H49" s="258">
        <v>6</v>
      </c>
      <c r="I49" s="278">
        <v>5</v>
      </c>
      <c r="J49" s="278">
        <v>1</v>
      </c>
      <c r="K49" s="259">
        <v>4.1</v>
      </c>
      <c r="L49" s="259">
        <v>6.3</v>
      </c>
      <c r="M49" s="259">
        <v>1.1</v>
      </c>
      <c r="N49" s="259">
        <v>4.2</v>
      </c>
      <c r="O49" s="259">
        <v>6.4</v>
      </c>
      <c r="P49" s="259">
        <v>1.1</v>
      </c>
      <c r="Q49" s="259">
        <v>3.9</v>
      </c>
      <c r="R49" s="259">
        <v>5.1</v>
      </c>
      <c r="S49" s="259">
        <v>1.9</v>
      </c>
      <c r="T49" s="214"/>
    </row>
    <row r="50" spans="1:20" ht="15" customHeight="1">
      <c r="A50" s="232" t="s">
        <v>268</v>
      </c>
      <c r="B50" s="257">
        <v>28</v>
      </c>
      <c r="C50" s="258">
        <v>22</v>
      </c>
      <c r="D50" s="258">
        <v>6</v>
      </c>
      <c r="E50" s="258">
        <v>28</v>
      </c>
      <c r="F50" s="278">
        <v>22</v>
      </c>
      <c r="G50" s="278">
        <v>6</v>
      </c>
      <c r="H50" s="258">
        <v>0</v>
      </c>
      <c r="I50" s="278">
        <v>0</v>
      </c>
      <c r="J50" s="278">
        <v>0</v>
      </c>
      <c r="K50" s="259">
        <v>0.7</v>
      </c>
      <c r="L50" s="259">
        <v>0.9</v>
      </c>
      <c r="M50" s="259">
        <v>0.3</v>
      </c>
      <c r="N50" s="259">
        <v>0.7</v>
      </c>
      <c r="O50" s="259">
        <v>1</v>
      </c>
      <c r="P50" s="259">
        <v>0.4</v>
      </c>
      <c r="Q50" s="259">
        <v>0</v>
      </c>
      <c r="R50" s="259">
        <v>0</v>
      </c>
      <c r="S50" s="259">
        <v>0</v>
      </c>
      <c r="T50" s="214"/>
    </row>
    <row r="51" spans="1:20" ht="15" customHeight="1">
      <c r="A51" s="232" t="s">
        <v>269</v>
      </c>
      <c r="B51" s="257">
        <v>17</v>
      </c>
      <c r="C51" s="258">
        <v>15</v>
      </c>
      <c r="D51" s="258">
        <v>2</v>
      </c>
      <c r="E51" s="258">
        <v>17</v>
      </c>
      <c r="F51" s="278">
        <v>15</v>
      </c>
      <c r="G51" s="278">
        <v>2</v>
      </c>
      <c r="H51" s="258">
        <v>0</v>
      </c>
      <c r="I51" s="278">
        <v>0</v>
      </c>
      <c r="J51" s="278">
        <v>0</v>
      </c>
      <c r="K51" s="259">
        <v>0.4</v>
      </c>
      <c r="L51" s="259">
        <v>0.6</v>
      </c>
      <c r="M51" s="259">
        <v>0.1</v>
      </c>
      <c r="N51" s="259">
        <v>0.4</v>
      </c>
      <c r="O51" s="259">
        <v>0.6</v>
      </c>
      <c r="P51" s="259">
        <v>0.1</v>
      </c>
      <c r="Q51" s="259">
        <v>0</v>
      </c>
      <c r="R51" s="259">
        <v>0</v>
      </c>
      <c r="S51" s="259">
        <v>0</v>
      </c>
      <c r="T51" s="214"/>
    </row>
    <row r="52" spans="1:20" ht="15" customHeight="1">
      <c r="A52" s="232" t="s">
        <v>250</v>
      </c>
      <c r="B52" s="257">
        <v>1083</v>
      </c>
      <c r="C52" s="258">
        <v>771</v>
      </c>
      <c r="D52" s="258">
        <v>312</v>
      </c>
      <c r="E52" s="258">
        <v>1057</v>
      </c>
      <c r="F52" s="278">
        <v>753</v>
      </c>
      <c r="G52" s="278">
        <v>304</v>
      </c>
      <c r="H52" s="258">
        <v>26</v>
      </c>
      <c r="I52" s="278">
        <v>18</v>
      </c>
      <c r="J52" s="278">
        <v>8</v>
      </c>
      <c r="K52" s="259">
        <v>25.9</v>
      </c>
      <c r="L52" s="259">
        <v>32</v>
      </c>
      <c r="M52" s="259">
        <v>17.7</v>
      </c>
      <c r="N52" s="259">
        <v>26.3</v>
      </c>
      <c r="O52" s="259">
        <v>32.5</v>
      </c>
      <c r="P52" s="259">
        <v>17.8</v>
      </c>
      <c r="Q52" s="259">
        <v>17.1</v>
      </c>
      <c r="R52" s="259">
        <v>18.4</v>
      </c>
      <c r="S52" s="259">
        <v>14.8</v>
      </c>
      <c r="T52" s="214"/>
    </row>
    <row r="53" spans="1:20" ht="15" customHeight="1">
      <c r="A53" s="232" t="s">
        <v>251</v>
      </c>
      <c r="B53" s="257">
        <v>271</v>
      </c>
      <c r="C53" s="258">
        <v>225</v>
      </c>
      <c r="D53" s="258">
        <v>46</v>
      </c>
      <c r="E53" s="258">
        <v>268</v>
      </c>
      <c r="F53" s="258">
        <v>222</v>
      </c>
      <c r="G53" s="258">
        <v>46</v>
      </c>
      <c r="H53" s="258">
        <v>3</v>
      </c>
      <c r="I53" s="258">
        <v>3</v>
      </c>
      <c r="J53" s="258">
        <v>0</v>
      </c>
      <c r="K53" s="259">
        <v>6.5</v>
      </c>
      <c r="L53" s="259">
        <v>9.3</v>
      </c>
      <c r="M53" s="259">
        <v>2.6</v>
      </c>
      <c r="N53" s="259">
        <v>6.7</v>
      </c>
      <c r="O53" s="259">
        <v>9.6</v>
      </c>
      <c r="P53" s="259">
        <v>2.7</v>
      </c>
      <c r="Q53" s="259">
        <v>2</v>
      </c>
      <c r="R53" s="259">
        <v>3.1</v>
      </c>
      <c r="S53" s="259">
        <v>0</v>
      </c>
      <c r="T53" s="214"/>
    </row>
    <row r="54" spans="1:20" ht="15" customHeight="1">
      <c r="A54" s="232" t="s">
        <v>252</v>
      </c>
      <c r="B54" s="257">
        <v>263</v>
      </c>
      <c r="C54" s="258">
        <v>250</v>
      </c>
      <c r="D54" s="258">
        <v>13</v>
      </c>
      <c r="E54" s="258">
        <v>235</v>
      </c>
      <c r="F54" s="278">
        <v>223</v>
      </c>
      <c r="G54" s="278">
        <v>12</v>
      </c>
      <c r="H54" s="258">
        <v>28</v>
      </c>
      <c r="I54" s="278">
        <v>27</v>
      </c>
      <c r="J54" s="278">
        <v>1</v>
      </c>
      <c r="K54" s="259">
        <v>6.3</v>
      </c>
      <c r="L54" s="259">
        <v>10.4</v>
      </c>
      <c r="M54" s="259">
        <v>0.7</v>
      </c>
      <c r="N54" s="259">
        <v>5.8</v>
      </c>
      <c r="O54" s="259">
        <v>9.6</v>
      </c>
      <c r="P54" s="259">
        <v>0.7</v>
      </c>
      <c r="Q54" s="259">
        <v>18.4</v>
      </c>
      <c r="R54" s="259">
        <v>27.6</v>
      </c>
      <c r="S54" s="259">
        <v>1.9</v>
      </c>
      <c r="T54" s="214"/>
    </row>
    <row r="55" spans="1:20" ht="15" customHeight="1">
      <c r="A55" s="260" t="s">
        <v>253</v>
      </c>
      <c r="B55" s="257">
        <v>100</v>
      </c>
      <c r="C55" s="258">
        <v>88</v>
      </c>
      <c r="D55" s="258">
        <v>12</v>
      </c>
      <c r="E55" s="258">
        <v>99</v>
      </c>
      <c r="F55" s="258">
        <v>87</v>
      </c>
      <c r="G55" s="258">
        <v>12</v>
      </c>
      <c r="H55" s="258">
        <v>1</v>
      </c>
      <c r="I55" s="258">
        <v>1</v>
      </c>
      <c r="J55" s="258">
        <v>0</v>
      </c>
      <c r="K55" s="259">
        <v>2.4</v>
      </c>
      <c r="L55" s="259">
        <v>3.6</v>
      </c>
      <c r="M55" s="259">
        <v>0.7</v>
      </c>
      <c r="N55" s="259">
        <v>2.5</v>
      </c>
      <c r="O55" s="259">
        <v>3.8</v>
      </c>
      <c r="P55" s="259">
        <v>0.7</v>
      </c>
      <c r="Q55" s="259">
        <v>0.7</v>
      </c>
      <c r="R55" s="259">
        <v>1</v>
      </c>
      <c r="S55" s="259">
        <v>0</v>
      </c>
      <c r="T55" s="214"/>
    </row>
    <row r="56" spans="1:19" ht="15" customHeight="1">
      <c r="A56" s="232" t="s">
        <v>270</v>
      </c>
      <c r="B56" s="257">
        <v>132</v>
      </c>
      <c r="C56" s="258">
        <v>94</v>
      </c>
      <c r="D56" s="258">
        <v>38</v>
      </c>
      <c r="E56" s="258">
        <v>127</v>
      </c>
      <c r="F56" s="278">
        <v>89</v>
      </c>
      <c r="G56" s="278">
        <v>38</v>
      </c>
      <c r="H56" s="258">
        <v>5</v>
      </c>
      <c r="I56" s="278">
        <v>5</v>
      </c>
      <c r="J56" s="278">
        <v>0</v>
      </c>
      <c r="K56" s="259">
        <v>3.2</v>
      </c>
      <c r="L56" s="259">
        <v>3.9</v>
      </c>
      <c r="M56" s="259">
        <v>2.2</v>
      </c>
      <c r="N56" s="259">
        <v>3.2</v>
      </c>
      <c r="O56" s="259">
        <v>3.8</v>
      </c>
      <c r="P56" s="259">
        <v>2.2</v>
      </c>
      <c r="Q56" s="259">
        <v>3.3</v>
      </c>
      <c r="R56" s="259">
        <v>5.1</v>
      </c>
      <c r="S56" s="259">
        <v>0</v>
      </c>
    </row>
    <row r="57" spans="1:19" ht="13.5" customHeight="1">
      <c r="A57" s="261"/>
      <c r="B57" s="262"/>
      <c r="C57" s="263"/>
      <c r="D57" s="263"/>
      <c r="E57" s="263"/>
      <c r="F57" s="279"/>
      <c r="G57" s="279"/>
      <c r="H57" s="263"/>
      <c r="I57" s="279"/>
      <c r="J57" s="279"/>
      <c r="K57" s="264"/>
      <c r="L57" s="264"/>
      <c r="M57" s="264"/>
      <c r="N57" s="264"/>
      <c r="O57" s="264"/>
      <c r="P57" s="264"/>
      <c r="Q57" s="264"/>
      <c r="R57" s="264"/>
      <c r="S57" s="264"/>
    </row>
  </sheetData>
  <sheetProtection/>
  <mergeCells count="4">
    <mergeCell ref="A1:I1"/>
    <mergeCell ref="A37:I37"/>
    <mergeCell ref="A3:A4"/>
    <mergeCell ref="A39:A40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  <colBreaks count="1" manualBreakCount="1">
    <brk id="10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企画部統計課</cp:lastModifiedBy>
  <cp:lastPrinted>2012-02-03T05:14:19Z</cp:lastPrinted>
  <dcterms:created xsi:type="dcterms:W3CDTF">2003-10-06T02:49:04Z</dcterms:created>
  <dcterms:modified xsi:type="dcterms:W3CDTF">2012-02-03T05:15:09Z</dcterms:modified>
  <cp:category/>
  <cp:version/>
  <cp:contentType/>
  <cp:contentStatus/>
</cp:coreProperties>
</file>