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８表" sheetId="1" r:id="rId1"/>
  </sheets>
  <definedNames>
    <definedName name="_xlnm.Print_Area" localSheetId="0">'統計表第８表'!$A$9:$Q$86</definedName>
    <definedName name="_xlnm.Print_Titles" localSheetId="0">'統計表第８表'!$1:$7</definedName>
  </definedNames>
  <calcPr fullCalcOnLoad="1"/>
</workbook>
</file>

<file path=xl/sharedStrings.xml><?xml version="1.0" encoding="utf-8"?>
<sst xmlns="http://schemas.openxmlformats.org/spreadsheetml/2006/main" count="192" uniqueCount="104">
  <si>
    <t>計</t>
  </si>
  <si>
    <t>店</t>
  </si>
  <si>
    <t>人</t>
  </si>
  <si>
    <t>百万円</t>
  </si>
  <si>
    <t>㎡</t>
  </si>
  <si>
    <t>従業者数</t>
  </si>
  <si>
    <t>販売額</t>
  </si>
  <si>
    <t>　商　　　　　　店　　　　　　　数</t>
  </si>
  <si>
    <t>臨　　時</t>
  </si>
  <si>
    <t>派遣・下請</t>
  </si>
  <si>
    <t>年　間</t>
  </si>
  <si>
    <t>売　場</t>
  </si>
  <si>
    <t>　従　　業　　者　　規　　模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</si>
  <si>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</si>
  <si>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</si>
  <si>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</si>
  <si>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</si>
  <si>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</si>
  <si>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</si>
  <si>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</si>
  <si>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</si>
  <si>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雇用者数</t>
  </si>
  <si>
    <t>面　積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</si>
  <si>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</si>
  <si>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</si>
  <si>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</si>
  <si>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</si>
  <si>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</si>
  <si>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</si>
  <si>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</si>
  <si>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</si>
  <si>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</si>
  <si>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</si>
  <si>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</si>
  <si>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</si>
  <si>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</si>
  <si>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</si>
  <si>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</si>
  <si>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</si>
  <si>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</si>
  <si>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</si>
  <si>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</si>
  <si>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</si>
  <si>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</si>
  <si>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</si>
  <si>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</si>
  <si>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</si>
  <si>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</si>
  <si>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中新田町</t>
  </si>
  <si>
    <t>小野田町</t>
  </si>
  <si>
    <t>宮崎町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</si>
  <si>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</si>
  <si>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</si>
  <si>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</si>
  <si>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</si>
  <si>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</si>
  <si>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</si>
  <si>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</si>
  <si>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</si>
  <si>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</si>
  <si>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</si>
  <si>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</si>
  <si>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</si>
  <si>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</si>
  <si>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</si>
  <si>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</si>
  <si>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</si>
  <si>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</si>
  <si>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</si>
  <si>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</si>
  <si>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</si>
  <si>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</si>
  <si>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</si>
  <si>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</si>
  <si>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</si>
  <si>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</si>
  <si>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</si>
  <si>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</si>
  <si>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</si>
  <si>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</si>
  <si>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</si>
  <si>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</si>
  <si>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</si>
  <si>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</si>
  <si>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</si>
  <si>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</si>
  <si>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</si>
  <si>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</si>
  <si>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</si>
  <si>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</si>
  <si>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</si>
  <si>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</si>
  <si>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</si>
  <si>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第８表　市区町村別，産業分類中分類別の商店数（従業者規模別），従業者数，臨時雇用者数，</t>
  </si>
  <si>
    <t>　派遣・下請従業者数，年間商品販売額，売場面積</t>
  </si>
  <si>
    <t>市区町村名</t>
  </si>
  <si>
    <t>県計</t>
  </si>
  <si>
    <t>仙台市</t>
  </si>
  <si>
    <t>青　　　葉　　　区</t>
  </si>
  <si>
    <t>宮　　城　　野　　区</t>
  </si>
  <si>
    <t>若　　　林　　　区</t>
  </si>
  <si>
    <t>太　　　白　　　区</t>
  </si>
  <si>
    <t>泉区</t>
  </si>
  <si>
    <t>泉　　　　　　　　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</si>
</sst>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7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182" fontId="2" fillId="0" borderId="1" xfId="30" applyNumberFormat="1" applyBorder="1">
      <alignment/>
      <protection/>
    </xf>
    <xf numFmtId="182" fontId="2" fillId="0" borderId="0" xfId="30" applyNumberFormat="1">
      <alignment/>
      <protection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distributed"/>
    </xf>
    <xf numFmtId="182" fontId="2" fillId="0" borderId="2" xfId="30" applyNumberFormat="1" applyBorder="1">
      <alignment/>
      <protection/>
    </xf>
    <xf numFmtId="182" fontId="2" fillId="0" borderId="3" xfId="30" applyNumberFormat="1" applyBorder="1">
      <alignment/>
      <protection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28" applyFont="1" applyBorder="1" applyAlignment="1">
      <alignment horizontal="center" vertical="center"/>
      <protection/>
    </xf>
    <xf numFmtId="0" fontId="0" fillId="0" borderId="13" xfId="28" applyFont="1" applyBorder="1" applyAlignment="1">
      <alignment horizontal="center" vertical="center"/>
      <protection/>
    </xf>
    <xf numFmtId="0" fontId="0" fillId="0" borderId="14" xfId="28" applyFont="1" applyBorder="1" applyAlignment="1">
      <alignment horizontal="center" vertical="center"/>
      <protection/>
    </xf>
    <xf numFmtId="0" fontId="0" fillId="0" borderId="10" xfId="28" applyFont="1" applyBorder="1" applyAlignment="1">
      <alignment horizontal="center" vertical="center"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28" applyFont="1" applyBorder="1" applyAlignment="1">
      <alignment horizontal="center" vertical="center"/>
      <protection/>
    </xf>
    <xf numFmtId="0" fontId="5" fillId="0" borderId="13" xfId="28" applyBorder="1" applyAlignment="1">
      <alignment horizontal="center" vertical="center"/>
      <protection/>
    </xf>
    <xf numFmtId="0" fontId="5" fillId="0" borderId="14" xfId="28" applyBorder="1" applyAlignment="1">
      <alignment horizontal="center" vertical="center"/>
      <protection/>
    </xf>
    <xf numFmtId="0" fontId="0" fillId="0" borderId="11" xfId="28" applyFont="1" applyBorder="1" applyAlignment="1">
      <alignment horizontal="center" vertical="center"/>
      <protection/>
    </xf>
    <xf numFmtId="0" fontId="0" fillId="0" borderId="5" xfId="28" applyFont="1" applyBorder="1" applyAlignment="1">
      <alignment horizontal="center" vertical="center"/>
      <protection/>
    </xf>
    <xf numFmtId="0" fontId="0" fillId="0" borderId="7" xfId="28" applyFont="1" applyBorder="1" applyAlignment="1">
      <alignment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8.796875" defaultRowHeight="14.25"/>
  <cols>
    <col min="1" max="1" width="19.09765625" style="17" customWidth="1"/>
    <col min="2" max="2" width="8.69921875" style="0" customWidth="1"/>
    <col min="3" max="10" width="9.19921875" style="0" bestFit="1" customWidth="1"/>
    <col min="11" max="11" width="11.796875" style="0" customWidth="1"/>
    <col min="12" max="15" width="15.296875" style="0" customWidth="1"/>
    <col min="16" max="16" width="4.09765625" style="0" customWidth="1"/>
    <col min="17" max="17" width="19.09765625" style="17" customWidth="1"/>
    <col min="18" max="18" width="4.296875" style="0" customWidth="1"/>
  </cols>
  <sheetData>
    <row r="1" spans="1:17" ht="15.75">
      <c r="A1" s="4" t="s">
        <v>93</v>
      </c>
      <c r="K1" s="4"/>
      <c r="L1" s="4" t="s">
        <v>94</v>
      </c>
      <c r="Q1" s="4"/>
    </row>
    <row r="2" spans="1:17" ht="12.75">
      <c r="A2" s="5"/>
      <c r="Q2" s="5"/>
    </row>
    <row r="3" spans="1:17" ht="12.75">
      <c r="A3" s="25" t="s">
        <v>95</v>
      </c>
      <c r="B3" s="35" t="s">
        <v>7</v>
      </c>
      <c r="C3" s="36"/>
      <c r="D3" s="36"/>
      <c r="E3" s="36"/>
      <c r="F3" s="36"/>
      <c r="G3" s="36"/>
      <c r="H3" s="36"/>
      <c r="I3" s="36"/>
      <c r="J3" s="37"/>
      <c r="K3" s="33" t="s">
        <v>5</v>
      </c>
      <c r="L3" s="21" t="s">
        <v>8</v>
      </c>
      <c r="M3" s="21" t="s">
        <v>9</v>
      </c>
      <c r="N3" s="21" t="s">
        <v>10</v>
      </c>
      <c r="O3" s="21" t="s">
        <v>11</v>
      </c>
      <c r="P3" s="6"/>
      <c r="Q3" s="22" t="s">
        <v>95</v>
      </c>
    </row>
    <row r="4" spans="1:17" ht="12.75">
      <c r="A4" s="26"/>
      <c r="B4" s="38" t="s">
        <v>0</v>
      </c>
      <c r="C4" s="28" t="s">
        <v>12</v>
      </c>
      <c r="D4" s="29"/>
      <c r="E4" s="29"/>
      <c r="F4" s="29"/>
      <c r="G4" s="29"/>
      <c r="H4" s="29"/>
      <c r="I4" s="29"/>
      <c r="J4" s="30"/>
      <c r="K4" s="34"/>
      <c r="L4" s="18"/>
      <c r="M4" s="18"/>
      <c r="N4" s="18"/>
      <c r="O4" s="18"/>
      <c r="P4" s="7"/>
      <c r="Q4" s="23"/>
    </row>
    <row r="5" spans="1:17" ht="12.75">
      <c r="A5" s="26"/>
      <c r="B5" s="39"/>
      <c r="C5" s="31" t="s">
        <v>13</v>
      </c>
      <c r="D5" s="31" t="s">
        <v>14</v>
      </c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4"/>
      <c r="L5" s="18" t="s">
        <v>21</v>
      </c>
      <c r="M5" s="18" t="s">
        <v>5</v>
      </c>
      <c r="N5" s="18" t="s">
        <v>6</v>
      </c>
      <c r="O5" s="18" t="s">
        <v>22</v>
      </c>
      <c r="P5" s="7"/>
      <c r="Q5" s="23"/>
    </row>
    <row r="6" spans="1:17" ht="12.75">
      <c r="A6" s="27"/>
      <c r="B6" s="40"/>
      <c r="C6" s="32"/>
      <c r="D6" s="32"/>
      <c r="E6" s="32"/>
      <c r="F6" s="32"/>
      <c r="G6" s="32"/>
      <c r="H6" s="32"/>
      <c r="I6" s="32"/>
      <c r="J6" s="32"/>
      <c r="K6" s="20"/>
      <c r="L6" s="19"/>
      <c r="M6" s="19"/>
      <c r="N6" s="19"/>
      <c r="O6" s="19"/>
      <c r="P6" s="3"/>
      <c r="Q6" s="24"/>
    </row>
    <row r="7" spans="1:17" ht="12.75">
      <c r="A7" s="8"/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10" t="s">
        <v>2</v>
      </c>
      <c r="L7" s="10" t="s">
        <v>2</v>
      </c>
      <c r="M7" s="10" t="s">
        <v>2</v>
      </c>
      <c r="N7" s="10" t="s">
        <v>3</v>
      </c>
      <c r="O7" s="10" t="s">
        <v>4</v>
      </c>
      <c r="P7" s="11"/>
      <c r="Q7" s="8"/>
    </row>
    <row r="8" spans="1:17" ht="12.75">
      <c r="A8" s="8"/>
      <c r="B8" s="12"/>
      <c r="C8" s="12"/>
      <c r="D8" s="12"/>
      <c r="E8" s="12"/>
      <c r="F8" s="12"/>
      <c r="G8" s="12"/>
      <c r="H8" s="12"/>
      <c r="I8" s="12"/>
      <c r="J8" s="12"/>
      <c r="K8" s="10"/>
      <c r="L8" s="10"/>
      <c r="M8" s="10"/>
      <c r="N8" s="10"/>
      <c r="O8" s="10"/>
      <c r="P8" s="13"/>
      <c r="Q8" s="8"/>
    </row>
    <row r="9" spans="1:17" ht="12.75">
      <c r="A9" s="8" t="s">
        <v>96</v>
      </c>
      <c r="B9" s="2">
        <v>35773</v>
      </c>
      <c r="C9" s="2">
        <v>14313</v>
      </c>
      <c r="D9" s="2">
        <v>8001</v>
      </c>
      <c r="E9" s="2">
        <v>7184</v>
      </c>
      <c r="F9" s="2">
        <v>3859</v>
      </c>
      <c r="G9" s="2">
        <v>1170</v>
      </c>
      <c r="H9" s="2">
        <v>687</v>
      </c>
      <c r="I9" s="2">
        <v>405</v>
      </c>
      <c r="J9" s="2">
        <v>154</v>
      </c>
      <c r="K9" s="2">
        <v>255461</v>
      </c>
      <c r="L9" s="2">
        <v>6739</v>
      </c>
      <c r="M9" s="2">
        <v>7310</v>
      </c>
      <c r="N9" s="2">
        <v>12579257</v>
      </c>
      <c r="O9" s="2">
        <v>2611728</v>
      </c>
      <c r="P9" s="1"/>
      <c r="Q9" s="8" t="s">
        <v>96</v>
      </c>
    </row>
    <row r="10" spans="1:17" ht="12.7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  <c r="Q10" s="8"/>
    </row>
    <row r="11" spans="1:17" ht="12.75">
      <c r="A11" s="8" t="s">
        <v>97</v>
      </c>
      <c r="B11" s="2">
        <f>SUM(B12:B16)</f>
        <v>15425</v>
      </c>
      <c r="C11" s="2">
        <f aca="true" t="shared" si="0" ref="C11:O11">SUM(C12:C16)</f>
        <v>4296</v>
      </c>
      <c r="D11" s="2">
        <f t="shared" si="0"/>
        <v>3603</v>
      </c>
      <c r="E11" s="2">
        <f t="shared" si="0"/>
        <v>3749</v>
      </c>
      <c r="F11" s="2">
        <f t="shared" si="0"/>
        <v>2242</v>
      </c>
      <c r="G11" s="2">
        <f t="shared" si="0"/>
        <v>746</v>
      </c>
      <c r="H11" s="2">
        <f t="shared" si="0"/>
        <v>426</v>
      </c>
      <c r="I11" s="2">
        <f t="shared" si="0"/>
        <v>266</v>
      </c>
      <c r="J11" s="2">
        <f t="shared" si="0"/>
        <v>97</v>
      </c>
      <c r="K11" s="2">
        <f t="shared" si="0"/>
        <v>144036</v>
      </c>
      <c r="L11" s="2">
        <f t="shared" si="0"/>
        <v>2835</v>
      </c>
      <c r="M11" s="2">
        <f t="shared" si="0"/>
        <v>6234</v>
      </c>
      <c r="N11" s="2">
        <f t="shared" si="0"/>
        <v>9844592</v>
      </c>
      <c r="O11" s="2">
        <f t="shared" si="0"/>
        <v>1075420</v>
      </c>
      <c r="P11" s="1"/>
      <c r="Q11" s="8" t="s">
        <v>97</v>
      </c>
    </row>
    <row r="12" spans="1:17" ht="12.75">
      <c r="A12" s="8" t="s">
        <v>98</v>
      </c>
      <c r="B12" s="2">
        <v>5650</v>
      </c>
      <c r="C12" s="2">
        <v>1567</v>
      </c>
      <c r="D12" s="2">
        <v>1416</v>
      </c>
      <c r="E12" s="2">
        <v>1368</v>
      </c>
      <c r="F12" s="2">
        <v>770</v>
      </c>
      <c r="G12" s="2">
        <v>248</v>
      </c>
      <c r="H12" s="2">
        <v>149</v>
      </c>
      <c r="I12" s="2">
        <v>92</v>
      </c>
      <c r="J12" s="2">
        <v>40</v>
      </c>
      <c r="K12" s="2">
        <v>52987</v>
      </c>
      <c r="L12" s="2">
        <v>1263</v>
      </c>
      <c r="M12" s="2">
        <v>5160</v>
      </c>
      <c r="N12" s="2">
        <v>5151190</v>
      </c>
      <c r="O12" s="2">
        <v>414564</v>
      </c>
      <c r="P12" s="1"/>
      <c r="Q12" s="8" t="s">
        <v>98</v>
      </c>
    </row>
    <row r="13" spans="1:17" ht="13.5" customHeight="1">
      <c r="A13" s="8" t="s">
        <v>99</v>
      </c>
      <c r="B13" s="2">
        <v>3070</v>
      </c>
      <c r="C13" s="2">
        <v>794</v>
      </c>
      <c r="D13" s="2">
        <v>691</v>
      </c>
      <c r="E13" s="2">
        <v>777</v>
      </c>
      <c r="F13" s="2">
        <v>482</v>
      </c>
      <c r="G13" s="2">
        <v>162</v>
      </c>
      <c r="H13" s="2">
        <v>92</v>
      </c>
      <c r="I13" s="2">
        <v>54</v>
      </c>
      <c r="J13" s="2">
        <v>18</v>
      </c>
      <c r="K13" s="2">
        <v>29262</v>
      </c>
      <c r="L13" s="2">
        <v>453</v>
      </c>
      <c r="M13" s="2">
        <v>452</v>
      </c>
      <c r="N13" s="2">
        <v>1745947</v>
      </c>
      <c r="O13" s="2">
        <v>129334</v>
      </c>
      <c r="P13" s="1"/>
      <c r="Q13" s="8" t="s">
        <v>99</v>
      </c>
    </row>
    <row r="14" spans="1:17" ht="12.75">
      <c r="A14" s="8" t="s">
        <v>100</v>
      </c>
      <c r="B14" s="2">
        <v>2889</v>
      </c>
      <c r="C14" s="2">
        <v>723</v>
      </c>
      <c r="D14" s="2">
        <v>626</v>
      </c>
      <c r="E14" s="2">
        <v>709</v>
      </c>
      <c r="F14" s="2">
        <v>490</v>
      </c>
      <c r="G14" s="2">
        <v>178</v>
      </c>
      <c r="H14" s="2">
        <v>89</v>
      </c>
      <c r="I14" s="2">
        <v>56</v>
      </c>
      <c r="J14" s="2">
        <v>18</v>
      </c>
      <c r="K14" s="2">
        <v>28273</v>
      </c>
      <c r="L14" s="2">
        <v>432</v>
      </c>
      <c r="M14" s="2">
        <v>411</v>
      </c>
      <c r="N14" s="2">
        <v>1959106</v>
      </c>
      <c r="O14" s="2">
        <v>110330</v>
      </c>
      <c r="P14" s="1"/>
      <c r="Q14" s="8" t="s">
        <v>100</v>
      </c>
    </row>
    <row r="15" spans="1:17" ht="12.75">
      <c r="A15" s="8" t="s">
        <v>101</v>
      </c>
      <c r="B15" s="2">
        <v>1934</v>
      </c>
      <c r="C15" s="2">
        <v>682</v>
      </c>
      <c r="D15" s="2">
        <v>433</v>
      </c>
      <c r="E15" s="2">
        <v>414</v>
      </c>
      <c r="F15" s="2">
        <v>243</v>
      </c>
      <c r="G15" s="2">
        <v>80</v>
      </c>
      <c r="H15" s="2">
        <v>46</v>
      </c>
      <c r="I15" s="2">
        <v>28</v>
      </c>
      <c r="J15" s="2">
        <v>8</v>
      </c>
      <c r="K15" s="2">
        <v>15513</v>
      </c>
      <c r="L15" s="2">
        <v>229</v>
      </c>
      <c r="M15" s="2">
        <v>104</v>
      </c>
      <c r="N15" s="2">
        <v>390376</v>
      </c>
      <c r="O15" s="2">
        <v>166664</v>
      </c>
      <c r="P15" s="1"/>
      <c r="Q15" s="8" t="s">
        <v>101</v>
      </c>
    </row>
    <row r="16" spans="1:17" ht="14.25" customHeight="1">
      <c r="A16" s="8" t="s">
        <v>102</v>
      </c>
      <c r="B16" s="2">
        <v>1882</v>
      </c>
      <c r="C16" s="2">
        <v>530</v>
      </c>
      <c r="D16" s="2">
        <v>437</v>
      </c>
      <c r="E16" s="2">
        <v>481</v>
      </c>
      <c r="F16" s="2">
        <v>257</v>
      </c>
      <c r="G16" s="2">
        <v>78</v>
      </c>
      <c r="H16" s="2">
        <v>50</v>
      </c>
      <c r="I16" s="2">
        <v>36</v>
      </c>
      <c r="J16" s="2">
        <v>13</v>
      </c>
      <c r="K16" s="2">
        <v>18001</v>
      </c>
      <c r="L16" s="2">
        <v>458</v>
      </c>
      <c r="M16" s="2">
        <v>107</v>
      </c>
      <c r="N16" s="2">
        <v>597973</v>
      </c>
      <c r="O16" s="2">
        <v>254528</v>
      </c>
      <c r="P16" s="1"/>
      <c r="Q16" s="8" t="s">
        <v>103</v>
      </c>
    </row>
    <row r="17" spans="1:17" ht="12.75">
      <c r="A17" s="8" t="s">
        <v>23</v>
      </c>
      <c r="B17" s="2">
        <v>2228</v>
      </c>
      <c r="C17" s="2">
        <v>980</v>
      </c>
      <c r="D17" s="2">
        <v>469</v>
      </c>
      <c r="E17" s="2">
        <v>430</v>
      </c>
      <c r="F17" s="2">
        <v>225</v>
      </c>
      <c r="G17" s="2">
        <v>66</v>
      </c>
      <c r="H17" s="2">
        <v>35</v>
      </c>
      <c r="I17" s="2">
        <v>16</v>
      </c>
      <c r="J17" s="2">
        <v>7</v>
      </c>
      <c r="K17" s="2">
        <v>13887</v>
      </c>
      <c r="L17" s="2">
        <v>249</v>
      </c>
      <c r="M17" s="2">
        <v>186</v>
      </c>
      <c r="N17" s="2">
        <v>378724</v>
      </c>
      <c r="O17" s="2">
        <v>174075</v>
      </c>
      <c r="P17" s="1"/>
      <c r="Q17" s="8" t="s">
        <v>23</v>
      </c>
    </row>
    <row r="18" spans="1:17" ht="12.75">
      <c r="A18" s="8" t="s">
        <v>24</v>
      </c>
      <c r="B18" s="2">
        <v>1391</v>
      </c>
      <c r="C18" s="2">
        <v>712</v>
      </c>
      <c r="D18" s="2">
        <v>368</v>
      </c>
      <c r="E18" s="2">
        <v>195</v>
      </c>
      <c r="F18" s="2">
        <v>73</v>
      </c>
      <c r="G18" s="2">
        <v>13</v>
      </c>
      <c r="H18" s="2">
        <v>19</v>
      </c>
      <c r="I18" s="2">
        <v>6</v>
      </c>
      <c r="J18" s="2">
        <v>5</v>
      </c>
      <c r="K18" s="2">
        <v>6658</v>
      </c>
      <c r="L18" s="2">
        <v>271</v>
      </c>
      <c r="M18" s="2">
        <v>28</v>
      </c>
      <c r="N18" s="2">
        <v>214440</v>
      </c>
      <c r="O18" s="2">
        <v>69611</v>
      </c>
      <c r="P18" s="1"/>
      <c r="Q18" s="8" t="s">
        <v>24</v>
      </c>
    </row>
    <row r="19" spans="1:17" ht="12.75">
      <c r="A19" s="8" t="s">
        <v>25</v>
      </c>
      <c r="B19" s="2">
        <v>1316</v>
      </c>
      <c r="C19" s="2">
        <v>484</v>
      </c>
      <c r="D19" s="2">
        <v>303</v>
      </c>
      <c r="E19" s="2">
        <v>298</v>
      </c>
      <c r="F19" s="2">
        <v>165</v>
      </c>
      <c r="G19" s="2">
        <v>35</v>
      </c>
      <c r="H19" s="2">
        <v>20</v>
      </c>
      <c r="I19" s="2">
        <v>7</v>
      </c>
      <c r="J19" s="2">
        <v>4</v>
      </c>
      <c r="K19" s="2">
        <v>8743</v>
      </c>
      <c r="L19" s="2">
        <v>217</v>
      </c>
      <c r="M19" s="2">
        <v>97</v>
      </c>
      <c r="N19" s="2">
        <v>249675</v>
      </c>
      <c r="O19" s="2">
        <v>143434</v>
      </c>
      <c r="P19" s="1"/>
      <c r="Q19" s="8" t="s">
        <v>25</v>
      </c>
    </row>
    <row r="20" spans="1:17" ht="12.75">
      <c r="A20" s="8" t="s">
        <v>26</v>
      </c>
      <c r="B20" s="2">
        <v>1424</v>
      </c>
      <c r="C20" s="2">
        <v>631</v>
      </c>
      <c r="D20" s="2">
        <v>351</v>
      </c>
      <c r="E20" s="2">
        <v>256</v>
      </c>
      <c r="F20" s="2">
        <v>123</v>
      </c>
      <c r="G20" s="2">
        <v>33</v>
      </c>
      <c r="H20" s="2">
        <v>19</v>
      </c>
      <c r="I20" s="2">
        <v>9</v>
      </c>
      <c r="J20" s="2">
        <v>2</v>
      </c>
      <c r="K20" s="2">
        <v>7945</v>
      </c>
      <c r="L20" s="2">
        <v>432</v>
      </c>
      <c r="M20" s="2">
        <v>34</v>
      </c>
      <c r="N20" s="2">
        <v>234068</v>
      </c>
      <c r="O20" s="2">
        <v>105183</v>
      </c>
      <c r="P20" s="1"/>
      <c r="Q20" s="8" t="s">
        <v>26</v>
      </c>
    </row>
    <row r="21" spans="1:17" ht="12.75">
      <c r="A21" s="8" t="s">
        <v>27</v>
      </c>
      <c r="B21" s="2">
        <v>624</v>
      </c>
      <c r="C21" s="2">
        <v>331</v>
      </c>
      <c r="D21" s="2">
        <v>135</v>
      </c>
      <c r="E21" s="2">
        <v>100</v>
      </c>
      <c r="F21" s="2">
        <v>40</v>
      </c>
      <c r="G21" s="2">
        <v>10</v>
      </c>
      <c r="H21" s="2">
        <v>3</v>
      </c>
      <c r="I21" s="2">
        <v>2</v>
      </c>
      <c r="J21" s="2">
        <v>3</v>
      </c>
      <c r="K21" s="2">
        <v>3195</v>
      </c>
      <c r="L21" s="2">
        <v>96</v>
      </c>
      <c r="M21" s="2">
        <v>17</v>
      </c>
      <c r="N21" s="2">
        <v>54035</v>
      </c>
      <c r="O21" s="2">
        <v>47826</v>
      </c>
      <c r="P21" s="1"/>
      <c r="Q21" s="8" t="s">
        <v>27</v>
      </c>
    </row>
    <row r="22" spans="1:17" ht="12.75">
      <c r="A22" s="8" t="s">
        <v>28</v>
      </c>
      <c r="B22" s="2">
        <v>750</v>
      </c>
      <c r="C22" s="2">
        <v>262</v>
      </c>
      <c r="D22" s="2">
        <v>155</v>
      </c>
      <c r="E22" s="2">
        <v>160</v>
      </c>
      <c r="F22" s="2">
        <v>104</v>
      </c>
      <c r="G22" s="2">
        <v>35</v>
      </c>
      <c r="H22" s="2">
        <v>21</v>
      </c>
      <c r="I22" s="2">
        <v>8</v>
      </c>
      <c r="J22" s="2">
        <v>5</v>
      </c>
      <c r="K22" s="2">
        <v>6100</v>
      </c>
      <c r="L22" s="2">
        <v>228</v>
      </c>
      <c r="M22" s="2">
        <v>87</v>
      </c>
      <c r="N22" s="2">
        <v>203941</v>
      </c>
      <c r="O22" s="2">
        <v>76426</v>
      </c>
      <c r="P22" s="1"/>
      <c r="Q22" s="8" t="s">
        <v>28</v>
      </c>
    </row>
    <row r="23" spans="1:17" ht="12.75">
      <c r="A23" s="8" t="s">
        <v>29</v>
      </c>
      <c r="B23" s="2">
        <v>475</v>
      </c>
      <c r="C23" s="2">
        <v>252</v>
      </c>
      <c r="D23" s="2">
        <v>94</v>
      </c>
      <c r="E23" s="2">
        <v>68</v>
      </c>
      <c r="F23" s="2">
        <v>42</v>
      </c>
      <c r="G23" s="2">
        <v>13</v>
      </c>
      <c r="H23" s="2">
        <v>3</v>
      </c>
      <c r="I23" s="2">
        <v>3</v>
      </c>
      <c r="J23" s="2">
        <v>0</v>
      </c>
      <c r="K23" s="2">
        <v>2318</v>
      </c>
      <c r="L23" s="2">
        <v>82</v>
      </c>
      <c r="M23" s="2">
        <v>5</v>
      </c>
      <c r="N23" s="2">
        <v>41276</v>
      </c>
      <c r="O23" s="2">
        <v>36005</v>
      </c>
      <c r="P23" s="1"/>
      <c r="Q23" s="8" t="s">
        <v>29</v>
      </c>
    </row>
    <row r="24" spans="1:17" ht="12.75">
      <c r="A24" s="8" t="s">
        <v>30</v>
      </c>
      <c r="B24" s="2">
        <v>686</v>
      </c>
      <c r="C24" s="2">
        <v>293</v>
      </c>
      <c r="D24" s="2">
        <v>140</v>
      </c>
      <c r="E24" s="2">
        <v>145</v>
      </c>
      <c r="F24" s="2">
        <v>62</v>
      </c>
      <c r="G24" s="2">
        <v>19</v>
      </c>
      <c r="H24" s="2">
        <v>15</v>
      </c>
      <c r="I24" s="2">
        <v>5</v>
      </c>
      <c r="J24" s="2">
        <v>7</v>
      </c>
      <c r="K24" s="2">
        <v>5477</v>
      </c>
      <c r="L24" s="2">
        <v>106</v>
      </c>
      <c r="M24" s="2">
        <v>16</v>
      </c>
      <c r="N24" s="2">
        <v>124478</v>
      </c>
      <c r="O24" s="2">
        <v>72184</v>
      </c>
      <c r="P24" s="1"/>
      <c r="Q24" s="8" t="s">
        <v>30</v>
      </c>
    </row>
    <row r="25" spans="1:17" ht="12.75">
      <c r="A25" s="8" t="s">
        <v>31</v>
      </c>
      <c r="B25" s="2">
        <v>527</v>
      </c>
      <c r="C25" s="2">
        <v>191</v>
      </c>
      <c r="D25" s="2">
        <v>116</v>
      </c>
      <c r="E25" s="2">
        <v>114</v>
      </c>
      <c r="F25" s="2">
        <v>68</v>
      </c>
      <c r="G25" s="2">
        <v>17</v>
      </c>
      <c r="H25" s="2">
        <v>11</v>
      </c>
      <c r="I25" s="2">
        <v>5</v>
      </c>
      <c r="J25" s="2">
        <v>5</v>
      </c>
      <c r="K25" s="2">
        <v>4263</v>
      </c>
      <c r="L25" s="2">
        <v>60</v>
      </c>
      <c r="M25" s="2">
        <v>101</v>
      </c>
      <c r="N25" s="2">
        <v>152529</v>
      </c>
      <c r="O25" s="2">
        <v>50997</v>
      </c>
      <c r="P25" s="1"/>
      <c r="Q25" s="8" t="s">
        <v>31</v>
      </c>
    </row>
    <row r="26" spans="1:17" ht="12.75">
      <c r="A26" s="8" t="s">
        <v>32</v>
      </c>
      <c r="B26" s="2">
        <v>202</v>
      </c>
      <c r="C26" s="2">
        <v>112</v>
      </c>
      <c r="D26" s="2">
        <v>45</v>
      </c>
      <c r="E26" s="2">
        <v>34</v>
      </c>
      <c r="F26" s="2">
        <v>8</v>
      </c>
      <c r="G26" s="2">
        <v>3</v>
      </c>
      <c r="H26" s="2">
        <v>0</v>
      </c>
      <c r="I26" s="2">
        <v>0</v>
      </c>
      <c r="J26" s="2">
        <v>0</v>
      </c>
      <c r="K26" s="2">
        <v>710</v>
      </c>
      <c r="L26" s="2">
        <v>41</v>
      </c>
      <c r="M26" s="2">
        <v>1</v>
      </c>
      <c r="N26" s="2">
        <v>18298</v>
      </c>
      <c r="O26" s="2">
        <v>11495</v>
      </c>
      <c r="P26" s="1"/>
      <c r="Q26" s="8" t="s">
        <v>32</v>
      </c>
    </row>
    <row r="27" spans="1:17" ht="12.75">
      <c r="A27" s="8" t="s">
        <v>33</v>
      </c>
      <c r="B27" s="2">
        <v>47</v>
      </c>
      <c r="C27" s="2">
        <v>34</v>
      </c>
      <c r="D27" s="2">
        <v>11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100</v>
      </c>
      <c r="L27" s="2">
        <v>5</v>
      </c>
      <c r="M27" s="2">
        <v>0</v>
      </c>
      <c r="N27" s="2">
        <v>703</v>
      </c>
      <c r="O27" s="2">
        <v>1617</v>
      </c>
      <c r="P27" s="1"/>
      <c r="Q27" s="8" t="s">
        <v>33</v>
      </c>
    </row>
    <row r="28" spans="1:17" ht="12.75">
      <c r="A28" s="8" t="s">
        <v>34</v>
      </c>
      <c r="B28" s="2">
        <v>422</v>
      </c>
      <c r="C28" s="2">
        <v>155</v>
      </c>
      <c r="D28" s="2">
        <v>97</v>
      </c>
      <c r="E28" s="2">
        <v>102</v>
      </c>
      <c r="F28" s="2">
        <v>51</v>
      </c>
      <c r="G28" s="2">
        <v>10</v>
      </c>
      <c r="H28" s="2">
        <v>3</v>
      </c>
      <c r="I28" s="2">
        <v>2</v>
      </c>
      <c r="J28" s="2">
        <v>2</v>
      </c>
      <c r="K28" s="2">
        <v>2606</v>
      </c>
      <c r="L28" s="2">
        <v>86</v>
      </c>
      <c r="M28" s="2">
        <v>5</v>
      </c>
      <c r="N28" s="2">
        <v>57290</v>
      </c>
      <c r="O28" s="2">
        <v>46003</v>
      </c>
      <c r="P28" s="1"/>
      <c r="Q28" s="8" t="s">
        <v>34</v>
      </c>
    </row>
    <row r="29" spans="1:17" ht="12.75">
      <c r="A29" s="8" t="s">
        <v>35</v>
      </c>
      <c r="B29" s="2">
        <v>179</v>
      </c>
      <c r="C29" s="2">
        <v>100</v>
      </c>
      <c r="D29" s="2">
        <v>37</v>
      </c>
      <c r="E29" s="2">
        <v>27</v>
      </c>
      <c r="F29" s="2">
        <v>10</v>
      </c>
      <c r="G29" s="2">
        <v>3</v>
      </c>
      <c r="H29" s="2">
        <v>1</v>
      </c>
      <c r="I29" s="2">
        <v>1</v>
      </c>
      <c r="J29" s="2">
        <v>0</v>
      </c>
      <c r="K29" s="2">
        <v>747</v>
      </c>
      <c r="L29" s="2">
        <v>33</v>
      </c>
      <c r="M29" s="2">
        <v>1</v>
      </c>
      <c r="N29" s="2">
        <v>15348</v>
      </c>
      <c r="O29" s="2">
        <v>9945</v>
      </c>
      <c r="P29" s="1"/>
      <c r="Q29" s="8" t="s">
        <v>35</v>
      </c>
    </row>
    <row r="30" spans="1:17" ht="12.75">
      <c r="A30" s="8" t="s">
        <v>36</v>
      </c>
      <c r="B30" s="2">
        <v>451</v>
      </c>
      <c r="C30" s="2">
        <v>191</v>
      </c>
      <c r="D30" s="2">
        <v>101</v>
      </c>
      <c r="E30" s="2">
        <v>87</v>
      </c>
      <c r="F30" s="2">
        <v>45</v>
      </c>
      <c r="G30" s="2">
        <v>13</v>
      </c>
      <c r="H30" s="2">
        <v>9</v>
      </c>
      <c r="I30" s="2">
        <v>4</v>
      </c>
      <c r="J30" s="2">
        <v>1</v>
      </c>
      <c r="K30" s="2">
        <v>2882</v>
      </c>
      <c r="L30" s="2">
        <v>93</v>
      </c>
      <c r="M30" s="2">
        <v>89</v>
      </c>
      <c r="N30" s="2">
        <v>60218</v>
      </c>
      <c r="O30" s="2">
        <v>43981</v>
      </c>
      <c r="P30" s="1"/>
      <c r="Q30" s="8" t="s">
        <v>36</v>
      </c>
    </row>
    <row r="31" spans="1:17" ht="12.75">
      <c r="A31" s="8" t="s">
        <v>37</v>
      </c>
      <c r="B31" s="2">
        <v>159</v>
      </c>
      <c r="C31" s="2">
        <v>110</v>
      </c>
      <c r="D31" s="2">
        <v>24</v>
      </c>
      <c r="E31" s="2">
        <v>17</v>
      </c>
      <c r="F31" s="2">
        <v>6</v>
      </c>
      <c r="G31" s="2">
        <v>1</v>
      </c>
      <c r="H31" s="2">
        <v>1</v>
      </c>
      <c r="I31" s="2">
        <v>0</v>
      </c>
      <c r="J31" s="2">
        <v>0</v>
      </c>
      <c r="K31" s="2">
        <v>490</v>
      </c>
      <c r="L31" s="2">
        <v>38</v>
      </c>
      <c r="M31" s="2">
        <v>0</v>
      </c>
      <c r="N31" s="2">
        <v>6603</v>
      </c>
      <c r="O31" s="2">
        <v>8186</v>
      </c>
      <c r="P31" s="1"/>
      <c r="Q31" s="8" t="s">
        <v>37</v>
      </c>
    </row>
    <row r="32" spans="1:17" ht="12.75">
      <c r="A32" s="8" t="s">
        <v>38</v>
      </c>
      <c r="B32" s="2">
        <v>245</v>
      </c>
      <c r="C32" s="2">
        <v>151</v>
      </c>
      <c r="D32" s="2">
        <v>53</v>
      </c>
      <c r="E32" s="2">
        <v>26</v>
      </c>
      <c r="F32" s="2">
        <v>11</v>
      </c>
      <c r="G32" s="2">
        <v>2</v>
      </c>
      <c r="H32" s="2">
        <v>1</v>
      </c>
      <c r="I32" s="2">
        <v>1</v>
      </c>
      <c r="J32" s="2">
        <v>0</v>
      </c>
      <c r="K32" s="2">
        <v>825</v>
      </c>
      <c r="L32" s="2">
        <v>153</v>
      </c>
      <c r="M32" s="2">
        <v>4</v>
      </c>
      <c r="N32" s="2">
        <v>10614</v>
      </c>
      <c r="O32" s="2">
        <v>11783</v>
      </c>
      <c r="P32" s="1"/>
      <c r="Q32" s="8" t="s">
        <v>38</v>
      </c>
    </row>
    <row r="33" spans="1:17" ht="12.75">
      <c r="A33" s="8" t="s">
        <v>39</v>
      </c>
      <c r="B33" s="2">
        <v>376</v>
      </c>
      <c r="C33" s="2">
        <v>193</v>
      </c>
      <c r="D33" s="2">
        <v>63</v>
      </c>
      <c r="E33" s="2">
        <v>72</v>
      </c>
      <c r="F33" s="2">
        <v>27</v>
      </c>
      <c r="G33" s="2">
        <v>11</v>
      </c>
      <c r="H33" s="2">
        <v>4</v>
      </c>
      <c r="I33" s="2">
        <v>6</v>
      </c>
      <c r="J33" s="2">
        <v>0</v>
      </c>
      <c r="K33" s="2">
        <v>2093</v>
      </c>
      <c r="L33" s="2">
        <v>58</v>
      </c>
      <c r="M33" s="2">
        <v>7</v>
      </c>
      <c r="N33" s="2">
        <v>38806</v>
      </c>
      <c r="O33" s="2">
        <v>29794</v>
      </c>
      <c r="P33" s="1"/>
      <c r="Q33" s="8" t="s">
        <v>39</v>
      </c>
    </row>
    <row r="34" spans="1:17" ht="12.75">
      <c r="A34" s="8" t="s">
        <v>40</v>
      </c>
      <c r="B34" s="2">
        <v>181</v>
      </c>
      <c r="C34" s="2">
        <v>103</v>
      </c>
      <c r="D34" s="2">
        <v>33</v>
      </c>
      <c r="E34" s="2">
        <v>29</v>
      </c>
      <c r="F34" s="2">
        <v>11</v>
      </c>
      <c r="G34" s="2">
        <v>2</v>
      </c>
      <c r="H34" s="2">
        <v>2</v>
      </c>
      <c r="I34" s="2">
        <v>1</v>
      </c>
      <c r="J34" s="2">
        <v>0</v>
      </c>
      <c r="K34" s="2">
        <v>770</v>
      </c>
      <c r="L34" s="2">
        <v>44</v>
      </c>
      <c r="M34" s="2">
        <v>1</v>
      </c>
      <c r="N34" s="2">
        <v>14135</v>
      </c>
      <c r="O34" s="2">
        <v>9889</v>
      </c>
      <c r="P34" s="1"/>
      <c r="Q34" s="8" t="s">
        <v>40</v>
      </c>
    </row>
    <row r="35" spans="1:17" ht="12.75">
      <c r="A35" s="8" t="s">
        <v>41</v>
      </c>
      <c r="B35" s="2">
        <v>234</v>
      </c>
      <c r="C35" s="2">
        <v>112</v>
      </c>
      <c r="D35" s="2">
        <v>67</v>
      </c>
      <c r="E35" s="2">
        <v>28</v>
      </c>
      <c r="F35" s="2">
        <v>18</v>
      </c>
      <c r="G35" s="2">
        <v>4</v>
      </c>
      <c r="H35" s="2">
        <v>4</v>
      </c>
      <c r="I35" s="2">
        <v>1</v>
      </c>
      <c r="J35" s="2">
        <v>0</v>
      </c>
      <c r="K35" s="2">
        <v>1146</v>
      </c>
      <c r="L35" s="2">
        <v>47</v>
      </c>
      <c r="M35" s="2">
        <v>0</v>
      </c>
      <c r="N35" s="2">
        <v>14417</v>
      </c>
      <c r="O35" s="2">
        <v>15016</v>
      </c>
      <c r="P35" s="1"/>
      <c r="Q35" s="8" t="s">
        <v>41</v>
      </c>
    </row>
    <row r="36" spans="1:17" ht="12.75">
      <c r="A36" s="8" t="s">
        <v>42</v>
      </c>
      <c r="B36" s="2">
        <v>162</v>
      </c>
      <c r="C36" s="2">
        <v>91</v>
      </c>
      <c r="D36" s="2">
        <v>36</v>
      </c>
      <c r="E36" s="2">
        <v>17</v>
      </c>
      <c r="F36" s="2">
        <v>11</v>
      </c>
      <c r="G36" s="2">
        <v>5</v>
      </c>
      <c r="H36" s="2">
        <v>0</v>
      </c>
      <c r="I36" s="2">
        <v>2</v>
      </c>
      <c r="J36" s="2">
        <v>0</v>
      </c>
      <c r="K36" s="2">
        <v>772</v>
      </c>
      <c r="L36" s="2">
        <v>26</v>
      </c>
      <c r="M36" s="2">
        <v>0</v>
      </c>
      <c r="N36" s="2">
        <v>17716</v>
      </c>
      <c r="O36" s="2">
        <v>9261</v>
      </c>
      <c r="P36" s="1"/>
      <c r="Q36" s="8" t="s">
        <v>42</v>
      </c>
    </row>
    <row r="37" spans="1:17" ht="12.75">
      <c r="A37" s="8" t="s">
        <v>43</v>
      </c>
      <c r="B37" s="2">
        <v>192</v>
      </c>
      <c r="C37" s="2">
        <v>75</v>
      </c>
      <c r="D37" s="2">
        <v>38</v>
      </c>
      <c r="E37" s="2">
        <v>41</v>
      </c>
      <c r="F37" s="2">
        <v>17</v>
      </c>
      <c r="G37" s="2">
        <v>9</v>
      </c>
      <c r="H37" s="2">
        <v>7</v>
      </c>
      <c r="I37" s="2">
        <v>5</v>
      </c>
      <c r="J37" s="2">
        <v>0</v>
      </c>
      <c r="K37" s="2">
        <v>1545</v>
      </c>
      <c r="L37" s="2">
        <v>42</v>
      </c>
      <c r="M37" s="2">
        <v>34</v>
      </c>
      <c r="N37" s="2">
        <v>43578</v>
      </c>
      <c r="O37" s="2">
        <v>14765</v>
      </c>
      <c r="P37" s="1"/>
      <c r="Q37" s="8" t="s">
        <v>43</v>
      </c>
    </row>
    <row r="38" spans="1:17" ht="12.75">
      <c r="A38" s="8" t="s">
        <v>44</v>
      </c>
      <c r="B38" s="2">
        <v>273</v>
      </c>
      <c r="C38" s="2">
        <v>126</v>
      </c>
      <c r="D38" s="2">
        <v>55</v>
      </c>
      <c r="E38" s="2">
        <v>56</v>
      </c>
      <c r="F38" s="2">
        <v>18</v>
      </c>
      <c r="G38" s="2">
        <v>9</v>
      </c>
      <c r="H38" s="2">
        <v>4</v>
      </c>
      <c r="I38" s="2">
        <v>3</v>
      </c>
      <c r="J38" s="2">
        <v>2</v>
      </c>
      <c r="K38" s="2">
        <v>1868</v>
      </c>
      <c r="L38" s="2">
        <v>77</v>
      </c>
      <c r="M38" s="2">
        <v>17</v>
      </c>
      <c r="N38" s="2">
        <v>88880</v>
      </c>
      <c r="O38" s="2">
        <v>21108</v>
      </c>
      <c r="P38" s="1"/>
      <c r="Q38" s="8" t="s">
        <v>44</v>
      </c>
    </row>
    <row r="39" spans="1:17" ht="12.75">
      <c r="A39" s="8" t="s">
        <v>45</v>
      </c>
      <c r="B39" s="2">
        <v>105</v>
      </c>
      <c r="C39" s="2">
        <v>66</v>
      </c>
      <c r="D39" s="2">
        <v>14</v>
      </c>
      <c r="E39" s="2">
        <v>15</v>
      </c>
      <c r="F39" s="2">
        <v>7</v>
      </c>
      <c r="G39" s="2">
        <v>2</v>
      </c>
      <c r="H39" s="2">
        <v>1</v>
      </c>
      <c r="I39" s="2">
        <v>0</v>
      </c>
      <c r="J39" s="2">
        <v>0</v>
      </c>
      <c r="K39" s="2">
        <v>418</v>
      </c>
      <c r="L39" s="2">
        <v>12</v>
      </c>
      <c r="M39" s="2">
        <v>0</v>
      </c>
      <c r="N39" s="2">
        <v>6044</v>
      </c>
      <c r="O39" s="2">
        <v>5991</v>
      </c>
      <c r="P39" s="1"/>
      <c r="Q39" s="8" t="s">
        <v>45</v>
      </c>
    </row>
    <row r="40" spans="1:17" ht="12.75">
      <c r="A40" s="8" t="s">
        <v>46</v>
      </c>
      <c r="B40" s="2">
        <v>210</v>
      </c>
      <c r="C40" s="2">
        <v>90</v>
      </c>
      <c r="D40" s="2">
        <v>44</v>
      </c>
      <c r="E40" s="2">
        <v>32</v>
      </c>
      <c r="F40" s="2">
        <v>26</v>
      </c>
      <c r="G40" s="2">
        <v>7</v>
      </c>
      <c r="H40" s="2">
        <v>5</v>
      </c>
      <c r="I40" s="2">
        <v>6</v>
      </c>
      <c r="J40" s="2">
        <v>0</v>
      </c>
      <c r="K40" s="2">
        <v>1585</v>
      </c>
      <c r="L40" s="2">
        <v>29</v>
      </c>
      <c r="M40" s="2">
        <v>34</v>
      </c>
      <c r="N40" s="2">
        <v>62856</v>
      </c>
      <c r="O40" s="2">
        <v>23807</v>
      </c>
      <c r="P40" s="1"/>
      <c r="Q40" s="8" t="s">
        <v>46</v>
      </c>
    </row>
    <row r="41" spans="1:17" ht="12.75">
      <c r="A41" s="8" t="s">
        <v>47</v>
      </c>
      <c r="B41" s="2">
        <v>52</v>
      </c>
      <c r="C41" s="2">
        <v>19</v>
      </c>
      <c r="D41" s="2">
        <v>11</v>
      </c>
      <c r="E41" s="2">
        <v>13</v>
      </c>
      <c r="F41" s="2">
        <v>6</v>
      </c>
      <c r="G41" s="2">
        <v>2</v>
      </c>
      <c r="H41" s="2">
        <v>0</v>
      </c>
      <c r="I41" s="2">
        <v>1</v>
      </c>
      <c r="J41" s="2">
        <v>0</v>
      </c>
      <c r="K41" s="2">
        <v>384</v>
      </c>
      <c r="L41" s="2">
        <v>6</v>
      </c>
      <c r="M41" s="2">
        <v>7</v>
      </c>
      <c r="N41" s="2">
        <v>18448</v>
      </c>
      <c r="O41" s="2">
        <v>1696</v>
      </c>
      <c r="P41" s="1"/>
      <c r="Q41" s="8" t="s">
        <v>47</v>
      </c>
    </row>
    <row r="42" spans="1:17" ht="12.75">
      <c r="A42" s="8" t="s">
        <v>48</v>
      </c>
      <c r="B42" s="2">
        <v>264</v>
      </c>
      <c r="C42" s="2">
        <v>137</v>
      </c>
      <c r="D42" s="2">
        <v>59</v>
      </c>
      <c r="E42" s="2">
        <v>43</v>
      </c>
      <c r="F42" s="2">
        <v>15</v>
      </c>
      <c r="G42" s="2">
        <v>1</v>
      </c>
      <c r="H42" s="2">
        <v>3</v>
      </c>
      <c r="I42" s="2">
        <v>5</v>
      </c>
      <c r="J42" s="2">
        <v>1</v>
      </c>
      <c r="K42" s="2">
        <v>1465</v>
      </c>
      <c r="L42" s="2">
        <v>63</v>
      </c>
      <c r="M42" s="2">
        <v>4</v>
      </c>
      <c r="N42" s="2">
        <v>27026</v>
      </c>
      <c r="O42" s="2">
        <v>21798</v>
      </c>
      <c r="P42" s="1"/>
      <c r="Q42" s="8" t="s">
        <v>48</v>
      </c>
    </row>
    <row r="43" spans="1:17" ht="12.75">
      <c r="A43" s="8" t="s">
        <v>49</v>
      </c>
      <c r="B43" s="2">
        <v>131</v>
      </c>
      <c r="C43" s="2">
        <v>85</v>
      </c>
      <c r="D43" s="2">
        <v>26</v>
      </c>
      <c r="E43" s="2">
        <v>11</v>
      </c>
      <c r="F43" s="2">
        <v>7</v>
      </c>
      <c r="G43" s="2">
        <v>1</v>
      </c>
      <c r="H43" s="2">
        <v>1</v>
      </c>
      <c r="I43" s="2">
        <v>0</v>
      </c>
      <c r="J43" s="2">
        <v>0</v>
      </c>
      <c r="K43" s="2">
        <v>431</v>
      </c>
      <c r="L43" s="2">
        <v>21</v>
      </c>
      <c r="M43" s="2">
        <v>0</v>
      </c>
      <c r="N43" s="2">
        <v>6213</v>
      </c>
      <c r="O43" s="2">
        <v>5221</v>
      </c>
      <c r="P43" s="1"/>
      <c r="Q43" s="8" t="s">
        <v>49</v>
      </c>
    </row>
    <row r="44" spans="1:17" ht="12.75">
      <c r="A44" s="8" t="s">
        <v>50</v>
      </c>
      <c r="B44" s="2">
        <v>78</v>
      </c>
      <c r="C44" s="2">
        <v>47</v>
      </c>
      <c r="D44" s="2">
        <v>18</v>
      </c>
      <c r="E44" s="2">
        <v>9</v>
      </c>
      <c r="F44" s="2">
        <v>3</v>
      </c>
      <c r="G44" s="2">
        <v>0</v>
      </c>
      <c r="H44" s="2">
        <v>1</v>
      </c>
      <c r="I44" s="2">
        <v>0</v>
      </c>
      <c r="J44" s="2">
        <v>0</v>
      </c>
      <c r="K44" s="2">
        <v>264</v>
      </c>
      <c r="L44" s="2">
        <v>7</v>
      </c>
      <c r="M44" s="2">
        <v>0</v>
      </c>
      <c r="N44" s="2">
        <v>3446</v>
      </c>
      <c r="O44" s="2">
        <v>3832</v>
      </c>
      <c r="P44" s="1"/>
      <c r="Q44" s="8" t="s">
        <v>50</v>
      </c>
    </row>
    <row r="45" spans="1:17" ht="12.75">
      <c r="A45" s="8" t="s">
        <v>51</v>
      </c>
      <c r="B45" s="2">
        <v>71</v>
      </c>
      <c r="C45" s="2">
        <v>34</v>
      </c>
      <c r="D45" s="2">
        <v>18</v>
      </c>
      <c r="E45" s="2">
        <v>12</v>
      </c>
      <c r="F45" s="2">
        <v>5</v>
      </c>
      <c r="G45" s="2">
        <v>1</v>
      </c>
      <c r="H45" s="2">
        <v>0</v>
      </c>
      <c r="I45" s="2">
        <v>0</v>
      </c>
      <c r="J45" s="2">
        <v>1</v>
      </c>
      <c r="K45" s="2">
        <v>433</v>
      </c>
      <c r="L45" s="2">
        <v>7</v>
      </c>
      <c r="M45" s="2">
        <v>0</v>
      </c>
      <c r="N45" s="2">
        <v>9631</v>
      </c>
      <c r="O45" s="2">
        <v>4322</v>
      </c>
      <c r="P45" s="1"/>
      <c r="Q45" s="8" t="s">
        <v>51</v>
      </c>
    </row>
    <row r="46" spans="1:17" ht="12.75">
      <c r="A46" s="8" t="s">
        <v>52</v>
      </c>
      <c r="B46" s="2">
        <v>80</v>
      </c>
      <c r="C46" s="2">
        <v>51</v>
      </c>
      <c r="D46" s="2">
        <v>13</v>
      </c>
      <c r="E46" s="2">
        <v>11</v>
      </c>
      <c r="F46" s="2">
        <v>4</v>
      </c>
      <c r="G46" s="2">
        <v>0</v>
      </c>
      <c r="H46" s="2">
        <v>1</v>
      </c>
      <c r="I46" s="2">
        <v>0</v>
      </c>
      <c r="J46" s="2">
        <v>0</v>
      </c>
      <c r="K46" s="2">
        <v>275</v>
      </c>
      <c r="L46" s="2">
        <v>13</v>
      </c>
      <c r="M46" s="2">
        <v>0</v>
      </c>
      <c r="N46" s="2">
        <v>3271</v>
      </c>
      <c r="O46" s="2">
        <v>4524</v>
      </c>
      <c r="P46" s="1"/>
      <c r="Q46" s="8" t="s">
        <v>52</v>
      </c>
    </row>
    <row r="47" spans="1:17" ht="12.75">
      <c r="A47" s="8" t="s">
        <v>53</v>
      </c>
      <c r="B47" s="2">
        <v>126</v>
      </c>
      <c r="C47" s="2">
        <v>54</v>
      </c>
      <c r="D47" s="2">
        <v>37</v>
      </c>
      <c r="E47" s="2">
        <v>23</v>
      </c>
      <c r="F47" s="2">
        <v>8</v>
      </c>
      <c r="G47" s="2">
        <v>0</v>
      </c>
      <c r="H47" s="2">
        <v>1</v>
      </c>
      <c r="I47" s="2">
        <v>3</v>
      </c>
      <c r="J47" s="2">
        <v>0</v>
      </c>
      <c r="K47" s="2">
        <v>729</v>
      </c>
      <c r="L47" s="2">
        <v>9</v>
      </c>
      <c r="M47" s="2">
        <v>0</v>
      </c>
      <c r="N47" s="2">
        <v>12030</v>
      </c>
      <c r="O47" s="2">
        <v>21292</v>
      </c>
      <c r="P47" s="1"/>
      <c r="Q47" s="8" t="s">
        <v>53</v>
      </c>
    </row>
    <row r="48" spans="1:17" ht="12.75">
      <c r="A48" s="8" t="s">
        <v>54</v>
      </c>
      <c r="B48" s="2">
        <v>180</v>
      </c>
      <c r="C48" s="2">
        <v>93</v>
      </c>
      <c r="D48" s="2">
        <v>38</v>
      </c>
      <c r="E48" s="2">
        <v>25</v>
      </c>
      <c r="F48" s="2">
        <v>19</v>
      </c>
      <c r="G48" s="2">
        <v>1</v>
      </c>
      <c r="H48" s="2">
        <v>3</v>
      </c>
      <c r="I48" s="2">
        <v>1</v>
      </c>
      <c r="J48" s="2">
        <v>0</v>
      </c>
      <c r="K48" s="2">
        <v>894</v>
      </c>
      <c r="L48" s="2">
        <v>44</v>
      </c>
      <c r="M48" s="2">
        <v>63</v>
      </c>
      <c r="N48" s="2">
        <v>23793</v>
      </c>
      <c r="O48" s="2">
        <v>22659</v>
      </c>
      <c r="P48" s="1"/>
      <c r="Q48" s="8" t="s">
        <v>54</v>
      </c>
    </row>
    <row r="49" spans="1:17" ht="12.75">
      <c r="A49" s="8" t="s">
        <v>55</v>
      </c>
      <c r="B49" s="2">
        <v>230</v>
      </c>
      <c r="C49" s="2">
        <v>133</v>
      </c>
      <c r="D49" s="2">
        <v>44</v>
      </c>
      <c r="E49" s="2">
        <v>30</v>
      </c>
      <c r="F49" s="2">
        <v>17</v>
      </c>
      <c r="G49" s="2">
        <v>1</v>
      </c>
      <c r="H49" s="2">
        <v>3</v>
      </c>
      <c r="I49" s="2">
        <v>2</v>
      </c>
      <c r="J49" s="2">
        <v>0</v>
      </c>
      <c r="K49" s="2">
        <v>1009</v>
      </c>
      <c r="L49" s="2">
        <v>56</v>
      </c>
      <c r="M49" s="2">
        <v>6</v>
      </c>
      <c r="N49" s="2">
        <v>14044</v>
      </c>
      <c r="O49" s="2">
        <v>10809</v>
      </c>
      <c r="P49" s="1"/>
      <c r="Q49" s="8" t="s">
        <v>55</v>
      </c>
    </row>
    <row r="50" spans="1:17" ht="12.75">
      <c r="A50" s="8" t="s">
        <v>56</v>
      </c>
      <c r="B50" s="2">
        <v>245</v>
      </c>
      <c r="C50" s="2">
        <v>139</v>
      </c>
      <c r="D50" s="2">
        <v>66</v>
      </c>
      <c r="E50" s="2">
        <v>29</v>
      </c>
      <c r="F50" s="2">
        <v>8</v>
      </c>
      <c r="G50" s="2">
        <v>0</v>
      </c>
      <c r="H50" s="2">
        <v>2</v>
      </c>
      <c r="I50" s="2">
        <v>1</v>
      </c>
      <c r="J50" s="2">
        <v>0</v>
      </c>
      <c r="K50" s="2">
        <v>832</v>
      </c>
      <c r="L50" s="2">
        <v>25</v>
      </c>
      <c r="M50" s="2">
        <v>2</v>
      </c>
      <c r="N50" s="2">
        <v>9375</v>
      </c>
      <c r="O50" s="2">
        <v>12201</v>
      </c>
      <c r="P50" s="1"/>
      <c r="Q50" s="8" t="s">
        <v>56</v>
      </c>
    </row>
    <row r="51" spans="1:17" ht="12.75">
      <c r="A51" s="8" t="s">
        <v>57</v>
      </c>
      <c r="B51" s="2">
        <v>254</v>
      </c>
      <c r="C51" s="2">
        <v>128</v>
      </c>
      <c r="D51" s="2">
        <v>62</v>
      </c>
      <c r="E51" s="2">
        <v>40</v>
      </c>
      <c r="F51" s="2">
        <v>14</v>
      </c>
      <c r="G51" s="2">
        <v>5</v>
      </c>
      <c r="H51" s="2">
        <v>2</v>
      </c>
      <c r="I51" s="2">
        <v>2</v>
      </c>
      <c r="J51" s="2">
        <v>1</v>
      </c>
      <c r="K51" s="2">
        <v>1323</v>
      </c>
      <c r="L51" s="2">
        <v>66</v>
      </c>
      <c r="M51" s="2">
        <v>2</v>
      </c>
      <c r="N51" s="2">
        <v>36106</v>
      </c>
      <c r="O51" s="2">
        <v>20063</v>
      </c>
      <c r="P51" s="1"/>
      <c r="Q51" s="8" t="s">
        <v>57</v>
      </c>
    </row>
    <row r="52" spans="1:17" ht="12.75">
      <c r="A52" s="8" t="s">
        <v>58</v>
      </c>
      <c r="B52" s="2">
        <v>157</v>
      </c>
      <c r="C52" s="2">
        <v>88</v>
      </c>
      <c r="D52" s="2">
        <v>34</v>
      </c>
      <c r="E52" s="2">
        <v>23</v>
      </c>
      <c r="F52" s="2">
        <v>7</v>
      </c>
      <c r="G52" s="2">
        <v>3</v>
      </c>
      <c r="H52" s="2">
        <v>1</v>
      </c>
      <c r="I52" s="2">
        <v>1</v>
      </c>
      <c r="J52" s="2">
        <v>0</v>
      </c>
      <c r="K52" s="2">
        <v>680</v>
      </c>
      <c r="L52" s="2">
        <v>41</v>
      </c>
      <c r="M52" s="2">
        <v>1</v>
      </c>
      <c r="N52" s="2">
        <v>9540</v>
      </c>
      <c r="O52" s="2">
        <v>9810</v>
      </c>
      <c r="P52" s="1"/>
      <c r="Q52" s="8" t="s">
        <v>58</v>
      </c>
    </row>
    <row r="53" spans="1:17" ht="12.75">
      <c r="A53" s="8" t="s">
        <v>59</v>
      </c>
      <c r="B53" s="2">
        <v>247</v>
      </c>
      <c r="C53" s="2">
        <v>113</v>
      </c>
      <c r="D53" s="2">
        <v>49</v>
      </c>
      <c r="E53" s="2">
        <v>43</v>
      </c>
      <c r="F53" s="2">
        <v>22</v>
      </c>
      <c r="G53" s="2">
        <v>6</v>
      </c>
      <c r="H53" s="2">
        <v>6</v>
      </c>
      <c r="I53" s="2">
        <v>6</v>
      </c>
      <c r="J53" s="2">
        <v>2</v>
      </c>
      <c r="K53" s="2">
        <v>1876</v>
      </c>
      <c r="L53" s="2">
        <v>70</v>
      </c>
      <c r="M53" s="2">
        <v>9</v>
      </c>
      <c r="N53" s="2">
        <v>42205</v>
      </c>
      <c r="O53" s="2">
        <v>23837</v>
      </c>
      <c r="P53" s="1"/>
      <c r="Q53" s="8" t="s">
        <v>59</v>
      </c>
    </row>
    <row r="54" spans="1:17" ht="12.75">
      <c r="A54" s="8" t="s">
        <v>60</v>
      </c>
      <c r="B54" s="2">
        <v>95</v>
      </c>
      <c r="C54" s="2">
        <v>55</v>
      </c>
      <c r="D54" s="2">
        <v>20</v>
      </c>
      <c r="E54" s="2">
        <v>14</v>
      </c>
      <c r="F54" s="2">
        <v>5</v>
      </c>
      <c r="G54" s="2">
        <v>0</v>
      </c>
      <c r="H54" s="2">
        <v>0</v>
      </c>
      <c r="I54" s="2">
        <v>1</v>
      </c>
      <c r="J54" s="2">
        <v>0</v>
      </c>
      <c r="K54" s="2">
        <v>352</v>
      </c>
      <c r="L54" s="2">
        <v>20</v>
      </c>
      <c r="M54" s="2">
        <v>0</v>
      </c>
      <c r="N54" s="2">
        <v>4499</v>
      </c>
      <c r="O54" s="2">
        <v>4941</v>
      </c>
      <c r="P54" s="1"/>
      <c r="Q54" s="8" t="s">
        <v>60</v>
      </c>
    </row>
    <row r="55" spans="1:17" ht="12.75">
      <c r="A55" s="8" t="s">
        <v>61</v>
      </c>
      <c r="B55" s="2">
        <v>331</v>
      </c>
      <c r="C55" s="2">
        <v>159</v>
      </c>
      <c r="D55" s="2">
        <v>68</v>
      </c>
      <c r="E55" s="2">
        <v>56</v>
      </c>
      <c r="F55" s="2">
        <v>39</v>
      </c>
      <c r="G55" s="2">
        <v>6</v>
      </c>
      <c r="H55" s="2">
        <v>1</v>
      </c>
      <c r="I55" s="2">
        <v>1</v>
      </c>
      <c r="J55" s="2">
        <v>1</v>
      </c>
      <c r="K55" s="2">
        <v>1656</v>
      </c>
      <c r="L55" s="2">
        <v>149</v>
      </c>
      <c r="M55" s="2">
        <v>34</v>
      </c>
      <c r="N55" s="2">
        <v>38001</v>
      </c>
      <c r="O55" s="2">
        <v>21924</v>
      </c>
      <c r="P55" s="1"/>
      <c r="Q55" s="8" t="s">
        <v>61</v>
      </c>
    </row>
    <row r="56" spans="1:17" ht="12.75">
      <c r="A56" s="8" t="s">
        <v>62</v>
      </c>
      <c r="B56" s="2">
        <v>319</v>
      </c>
      <c r="C56" s="2">
        <v>203</v>
      </c>
      <c r="D56" s="2">
        <v>56</v>
      </c>
      <c r="E56" s="2">
        <v>43</v>
      </c>
      <c r="F56" s="2">
        <v>12</v>
      </c>
      <c r="G56" s="2">
        <v>2</v>
      </c>
      <c r="H56" s="2">
        <v>2</v>
      </c>
      <c r="I56" s="2">
        <v>0</v>
      </c>
      <c r="J56" s="2">
        <v>1</v>
      </c>
      <c r="K56" s="2">
        <v>1157</v>
      </c>
      <c r="L56" s="2">
        <v>19</v>
      </c>
      <c r="M56" s="2">
        <v>61</v>
      </c>
      <c r="N56" s="2">
        <v>16601</v>
      </c>
      <c r="O56" s="2">
        <v>22074</v>
      </c>
      <c r="P56" s="1"/>
      <c r="Q56" s="8" t="s">
        <v>62</v>
      </c>
    </row>
    <row r="57" spans="1:17" ht="12.75">
      <c r="A57" s="8" t="s">
        <v>63</v>
      </c>
      <c r="B57" s="2">
        <v>252</v>
      </c>
      <c r="C57" s="2">
        <v>149</v>
      </c>
      <c r="D57" s="2">
        <v>44</v>
      </c>
      <c r="E57" s="2">
        <v>43</v>
      </c>
      <c r="F57" s="2">
        <v>10</v>
      </c>
      <c r="G57" s="2">
        <v>3</v>
      </c>
      <c r="H57" s="2">
        <v>1</v>
      </c>
      <c r="I57" s="2">
        <v>2</v>
      </c>
      <c r="J57" s="2">
        <v>0</v>
      </c>
      <c r="K57" s="2">
        <v>986</v>
      </c>
      <c r="L57" s="2">
        <v>43</v>
      </c>
      <c r="M57" s="2">
        <v>0</v>
      </c>
      <c r="N57" s="2">
        <v>13187</v>
      </c>
      <c r="O57" s="2">
        <v>13234</v>
      </c>
      <c r="P57" s="1"/>
      <c r="Q57" s="8" t="s">
        <v>63</v>
      </c>
    </row>
    <row r="58" spans="1:17" ht="12.75">
      <c r="A58" s="8" t="s">
        <v>64</v>
      </c>
      <c r="B58" s="2">
        <v>64</v>
      </c>
      <c r="C58" s="2">
        <v>31</v>
      </c>
      <c r="D58" s="2">
        <v>13</v>
      </c>
      <c r="E58" s="2">
        <v>11</v>
      </c>
      <c r="F58" s="2">
        <v>6</v>
      </c>
      <c r="G58" s="2">
        <v>0</v>
      </c>
      <c r="H58" s="2">
        <v>3</v>
      </c>
      <c r="I58" s="2">
        <v>0</v>
      </c>
      <c r="J58" s="2">
        <v>0</v>
      </c>
      <c r="K58" s="2">
        <v>385</v>
      </c>
      <c r="L58" s="2">
        <v>1</v>
      </c>
      <c r="M58" s="2">
        <v>7</v>
      </c>
      <c r="N58" s="2">
        <v>5469</v>
      </c>
      <c r="O58" s="2">
        <v>3935</v>
      </c>
      <c r="P58" s="1"/>
      <c r="Q58" s="8" t="s">
        <v>64</v>
      </c>
    </row>
    <row r="59" spans="1:17" ht="12.75">
      <c r="A59" s="8" t="s">
        <v>65</v>
      </c>
      <c r="B59" s="2">
        <v>144</v>
      </c>
      <c r="C59" s="2">
        <v>86</v>
      </c>
      <c r="D59" s="2">
        <v>38</v>
      </c>
      <c r="E59" s="2">
        <v>14</v>
      </c>
      <c r="F59" s="2">
        <v>4</v>
      </c>
      <c r="G59" s="2">
        <v>1</v>
      </c>
      <c r="H59" s="2">
        <v>0</v>
      </c>
      <c r="I59" s="2">
        <v>1</v>
      </c>
      <c r="J59" s="2">
        <v>0</v>
      </c>
      <c r="K59" s="2">
        <v>461</v>
      </c>
      <c r="L59" s="2">
        <v>11</v>
      </c>
      <c r="M59" s="2">
        <v>1</v>
      </c>
      <c r="N59" s="2">
        <v>5629</v>
      </c>
      <c r="O59" s="2">
        <v>6872</v>
      </c>
      <c r="P59" s="1"/>
      <c r="Q59" s="8" t="s">
        <v>65</v>
      </c>
    </row>
    <row r="60" spans="1:17" ht="12.75">
      <c r="A60" s="8" t="s">
        <v>66</v>
      </c>
      <c r="B60" s="2">
        <v>78</v>
      </c>
      <c r="C60" s="2">
        <v>46</v>
      </c>
      <c r="D60" s="2">
        <v>19</v>
      </c>
      <c r="E60" s="2">
        <v>9</v>
      </c>
      <c r="F60" s="2">
        <v>2</v>
      </c>
      <c r="G60" s="2">
        <v>2</v>
      </c>
      <c r="H60" s="2">
        <v>0</v>
      </c>
      <c r="I60" s="2">
        <v>0</v>
      </c>
      <c r="J60" s="2">
        <v>0</v>
      </c>
      <c r="K60" s="2">
        <v>261</v>
      </c>
      <c r="L60" s="2">
        <v>25</v>
      </c>
      <c r="M60" s="2">
        <v>0</v>
      </c>
      <c r="N60" s="2">
        <v>3323</v>
      </c>
      <c r="O60" s="2">
        <v>4533</v>
      </c>
      <c r="P60" s="1"/>
      <c r="Q60" s="8" t="s">
        <v>66</v>
      </c>
    </row>
    <row r="61" spans="1:17" ht="12.75">
      <c r="A61" s="8" t="s">
        <v>67</v>
      </c>
      <c r="B61" s="2">
        <v>43</v>
      </c>
      <c r="C61" s="2">
        <v>33</v>
      </c>
      <c r="D61" s="2">
        <v>3</v>
      </c>
      <c r="E61" s="2">
        <v>7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107</v>
      </c>
      <c r="L61" s="2">
        <v>0</v>
      </c>
      <c r="M61" s="2">
        <v>0</v>
      </c>
      <c r="N61" s="2">
        <v>1163</v>
      </c>
      <c r="O61" s="2">
        <v>1621</v>
      </c>
      <c r="P61" s="1"/>
      <c r="Q61" s="8" t="s">
        <v>67</v>
      </c>
    </row>
    <row r="62" spans="1:17" ht="12.75">
      <c r="A62" s="8" t="s">
        <v>68</v>
      </c>
      <c r="B62" s="2">
        <v>112</v>
      </c>
      <c r="C62" s="2">
        <v>72</v>
      </c>
      <c r="D62" s="2">
        <v>14</v>
      </c>
      <c r="E62" s="2">
        <v>16</v>
      </c>
      <c r="F62" s="2">
        <v>6</v>
      </c>
      <c r="G62" s="2">
        <v>3</v>
      </c>
      <c r="H62" s="2">
        <v>1</v>
      </c>
      <c r="I62" s="2">
        <v>0</v>
      </c>
      <c r="J62" s="2">
        <v>0</v>
      </c>
      <c r="K62" s="2">
        <v>433</v>
      </c>
      <c r="L62" s="2">
        <v>42</v>
      </c>
      <c r="M62" s="2">
        <v>6</v>
      </c>
      <c r="N62" s="2">
        <v>8987</v>
      </c>
      <c r="O62" s="2">
        <v>4764</v>
      </c>
      <c r="P62" s="1"/>
      <c r="Q62" s="8" t="s">
        <v>68</v>
      </c>
    </row>
    <row r="63" spans="1:17" ht="12.75">
      <c r="A63" s="8" t="s">
        <v>69</v>
      </c>
      <c r="B63" s="2">
        <v>95</v>
      </c>
      <c r="C63" s="2">
        <v>39</v>
      </c>
      <c r="D63" s="2">
        <v>25</v>
      </c>
      <c r="E63" s="2">
        <v>18</v>
      </c>
      <c r="F63" s="2">
        <v>10</v>
      </c>
      <c r="G63" s="2">
        <v>2</v>
      </c>
      <c r="H63" s="2">
        <v>0</v>
      </c>
      <c r="I63" s="2">
        <v>1</v>
      </c>
      <c r="J63" s="2">
        <v>0</v>
      </c>
      <c r="K63" s="2">
        <v>521</v>
      </c>
      <c r="L63" s="2">
        <v>31</v>
      </c>
      <c r="M63" s="2">
        <v>2</v>
      </c>
      <c r="N63" s="2">
        <v>14847</v>
      </c>
      <c r="O63" s="2">
        <v>8304</v>
      </c>
      <c r="P63" s="1"/>
      <c r="Q63" s="8" t="s">
        <v>69</v>
      </c>
    </row>
    <row r="64" spans="1:17" ht="12.75">
      <c r="A64" s="8" t="s">
        <v>70</v>
      </c>
      <c r="B64" s="2">
        <v>31</v>
      </c>
      <c r="C64" s="2">
        <v>24</v>
      </c>
      <c r="D64" s="2">
        <v>6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59</v>
      </c>
      <c r="L64" s="2">
        <v>0</v>
      </c>
      <c r="M64" s="2">
        <v>0</v>
      </c>
      <c r="N64" s="2">
        <v>670</v>
      </c>
      <c r="O64" s="2">
        <v>1339</v>
      </c>
      <c r="P64" s="1"/>
      <c r="Q64" s="8" t="s">
        <v>70</v>
      </c>
    </row>
    <row r="65" spans="1:17" ht="12.75">
      <c r="A65" s="8" t="s">
        <v>71</v>
      </c>
      <c r="B65" s="2">
        <v>559</v>
      </c>
      <c r="C65" s="2">
        <v>246</v>
      </c>
      <c r="D65" s="2">
        <v>123</v>
      </c>
      <c r="E65" s="2">
        <v>102</v>
      </c>
      <c r="F65" s="2">
        <v>61</v>
      </c>
      <c r="G65" s="2">
        <v>7</v>
      </c>
      <c r="H65" s="2">
        <v>12</v>
      </c>
      <c r="I65" s="2">
        <v>6</v>
      </c>
      <c r="J65" s="2">
        <v>2</v>
      </c>
      <c r="K65" s="2">
        <v>3640</v>
      </c>
      <c r="L65" s="2">
        <v>124</v>
      </c>
      <c r="M65" s="2">
        <v>8</v>
      </c>
      <c r="N65" s="2">
        <v>67412</v>
      </c>
      <c r="O65" s="2">
        <v>43193</v>
      </c>
      <c r="P65" s="1"/>
      <c r="Q65" s="8" t="s">
        <v>71</v>
      </c>
    </row>
    <row r="66" spans="1:17" ht="12.75">
      <c r="A66" s="8" t="s">
        <v>72</v>
      </c>
      <c r="B66" s="2">
        <v>131</v>
      </c>
      <c r="C66" s="2">
        <v>71</v>
      </c>
      <c r="D66" s="2">
        <v>23</v>
      </c>
      <c r="E66" s="2">
        <v>27</v>
      </c>
      <c r="F66" s="2">
        <v>4</v>
      </c>
      <c r="G66" s="2">
        <v>3</v>
      </c>
      <c r="H66" s="2">
        <v>3</v>
      </c>
      <c r="I66" s="2">
        <v>0</v>
      </c>
      <c r="J66" s="2">
        <v>0</v>
      </c>
      <c r="K66" s="2">
        <v>605</v>
      </c>
      <c r="L66" s="2">
        <v>28</v>
      </c>
      <c r="M66" s="2">
        <v>1</v>
      </c>
      <c r="N66" s="2">
        <v>8436</v>
      </c>
      <c r="O66" s="2">
        <v>7106</v>
      </c>
      <c r="P66" s="1"/>
      <c r="Q66" s="8" t="s">
        <v>72</v>
      </c>
    </row>
    <row r="67" spans="1:17" ht="12.75">
      <c r="A67" s="8" t="s">
        <v>73</v>
      </c>
      <c r="B67" s="2">
        <v>127</v>
      </c>
      <c r="C67" s="2">
        <v>85</v>
      </c>
      <c r="D67" s="2">
        <v>23</v>
      </c>
      <c r="E67" s="2">
        <v>11</v>
      </c>
      <c r="F67" s="2">
        <v>6</v>
      </c>
      <c r="G67" s="2">
        <v>2</v>
      </c>
      <c r="H67" s="2">
        <v>0</v>
      </c>
      <c r="I67" s="2">
        <v>0</v>
      </c>
      <c r="J67" s="2">
        <v>0</v>
      </c>
      <c r="K67" s="2">
        <v>397</v>
      </c>
      <c r="L67" s="2">
        <v>16</v>
      </c>
      <c r="M67" s="2">
        <v>1</v>
      </c>
      <c r="N67" s="2">
        <v>5060</v>
      </c>
      <c r="O67" s="2">
        <v>6471</v>
      </c>
      <c r="P67" s="1"/>
      <c r="Q67" s="8" t="s">
        <v>73</v>
      </c>
    </row>
    <row r="68" spans="1:17" ht="12.75">
      <c r="A68" s="8" t="s">
        <v>74</v>
      </c>
      <c r="B68" s="2">
        <v>248</v>
      </c>
      <c r="C68" s="2">
        <v>139</v>
      </c>
      <c r="D68" s="2">
        <v>49</v>
      </c>
      <c r="E68" s="2">
        <v>33</v>
      </c>
      <c r="F68" s="2">
        <v>16</v>
      </c>
      <c r="G68" s="2">
        <v>7</v>
      </c>
      <c r="H68" s="2">
        <v>2</v>
      </c>
      <c r="I68" s="2">
        <v>0</v>
      </c>
      <c r="J68" s="2">
        <v>2</v>
      </c>
      <c r="K68" s="2">
        <v>1354</v>
      </c>
      <c r="L68" s="2">
        <v>39</v>
      </c>
      <c r="M68" s="2">
        <v>2</v>
      </c>
      <c r="N68" s="2">
        <v>22140</v>
      </c>
      <c r="O68" s="2">
        <v>22073</v>
      </c>
      <c r="P68" s="1"/>
      <c r="Q68" s="8" t="s">
        <v>74</v>
      </c>
    </row>
    <row r="69" spans="1:17" ht="12.75">
      <c r="A69" s="8" t="s">
        <v>75</v>
      </c>
      <c r="B69" s="2">
        <v>118</v>
      </c>
      <c r="C69" s="2">
        <v>63</v>
      </c>
      <c r="D69" s="2">
        <v>24</v>
      </c>
      <c r="E69" s="2">
        <v>20</v>
      </c>
      <c r="F69" s="2">
        <v>7</v>
      </c>
      <c r="G69" s="2">
        <v>1</v>
      </c>
      <c r="H69" s="2">
        <v>2</v>
      </c>
      <c r="I69" s="2">
        <v>1</v>
      </c>
      <c r="J69" s="2">
        <v>0</v>
      </c>
      <c r="K69" s="2">
        <v>513</v>
      </c>
      <c r="L69" s="2">
        <v>14</v>
      </c>
      <c r="M69" s="2">
        <v>26</v>
      </c>
      <c r="N69" s="2">
        <v>9356</v>
      </c>
      <c r="O69" s="2">
        <v>5406</v>
      </c>
      <c r="P69" s="1"/>
      <c r="Q69" s="8" t="s">
        <v>75</v>
      </c>
    </row>
    <row r="70" spans="1:17" ht="12.75">
      <c r="A70" s="8" t="s">
        <v>76</v>
      </c>
      <c r="B70" s="2">
        <v>116</v>
      </c>
      <c r="C70" s="2">
        <v>71</v>
      </c>
      <c r="D70" s="2">
        <v>25</v>
      </c>
      <c r="E70" s="2">
        <v>13</v>
      </c>
      <c r="F70" s="2">
        <v>4</v>
      </c>
      <c r="G70" s="2">
        <v>1</v>
      </c>
      <c r="H70" s="2">
        <v>1</v>
      </c>
      <c r="I70" s="2">
        <v>0</v>
      </c>
      <c r="J70" s="2">
        <v>1</v>
      </c>
      <c r="K70" s="2">
        <v>477</v>
      </c>
      <c r="L70" s="2">
        <v>20</v>
      </c>
      <c r="M70" s="2">
        <v>1</v>
      </c>
      <c r="N70" s="2">
        <v>12746</v>
      </c>
      <c r="O70" s="2">
        <v>5656</v>
      </c>
      <c r="P70" s="1"/>
      <c r="Q70" s="8" t="s">
        <v>76</v>
      </c>
    </row>
    <row r="71" spans="1:17" ht="12.75">
      <c r="A71" s="8" t="s">
        <v>77</v>
      </c>
      <c r="B71" s="2">
        <v>77</v>
      </c>
      <c r="C71" s="2">
        <v>47</v>
      </c>
      <c r="D71" s="2">
        <v>14</v>
      </c>
      <c r="E71" s="2">
        <v>12</v>
      </c>
      <c r="F71" s="2">
        <v>3</v>
      </c>
      <c r="G71" s="2">
        <v>0</v>
      </c>
      <c r="H71" s="2">
        <v>1</v>
      </c>
      <c r="I71" s="2">
        <v>0</v>
      </c>
      <c r="J71" s="2">
        <v>0</v>
      </c>
      <c r="K71" s="2">
        <v>276</v>
      </c>
      <c r="L71" s="2">
        <v>12</v>
      </c>
      <c r="M71" s="2">
        <v>0</v>
      </c>
      <c r="N71" s="2">
        <v>4876</v>
      </c>
      <c r="O71" s="2">
        <v>5109</v>
      </c>
      <c r="P71" s="1"/>
      <c r="Q71" s="8" t="s">
        <v>77</v>
      </c>
    </row>
    <row r="72" spans="1:17" ht="12.75">
      <c r="A72" s="8" t="s">
        <v>78</v>
      </c>
      <c r="B72" s="2">
        <v>113</v>
      </c>
      <c r="C72" s="2">
        <v>52</v>
      </c>
      <c r="D72" s="2">
        <v>21</v>
      </c>
      <c r="E72" s="2">
        <v>22</v>
      </c>
      <c r="F72" s="2">
        <v>13</v>
      </c>
      <c r="G72" s="2">
        <v>3</v>
      </c>
      <c r="H72" s="2">
        <v>1</v>
      </c>
      <c r="I72" s="2">
        <v>0</v>
      </c>
      <c r="J72" s="2">
        <v>1</v>
      </c>
      <c r="K72" s="2">
        <v>756</v>
      </c>
      <c r="L72" s="2">
        <v>14</v>
      </c>
      <c r="M72" s="2">
        <v>1</v>
      </c>
      <c r="N72" s="2">
        <v>15454</v>
      </c>
      <c r="O72" s="2">
        <v>22957</v>
      </c>
      <c r="P72" s="1"/>
      <c r="Q72" s="8" t="s">
        <v>78</v>
      </c>
    </row>
    <row r="73" spans="1:17" ht="12.75">
      <c r="A73" s="8" t="s">
        <v>79</v>
      </c>
      <c r="B73" s="2">
        <v>224</v>
      </c>
      <c r="C73" s="2">
        <v>132</v>
      </c>
      <c r="D73" s="2">
        <v>45</v>
      </c>
      <c r="E73" s="2">
        <v>34</v>
      </c>
      <c r="F73" s="2">
        <v>6</v>
      </c>
      <c r="G73" s="2">
        <v>1</v>
      </c>
      <c r="H73" s="2">
        <v>3</v>
      </c>
      <c r="I73" s="2">
        <v>3</v>
      </c>
      <c r="J73" s="2">
        <v>0</v>
      </c>
      <c r="K73" s="2">
        <v>967</v>
      </c>
      <c r="L73" s="2">
        <v>18</v>
      </c>
      <c r="M73" s="2">
        <v>22</v>
      </c>
      <c r="N73" s="2">
        <v>11316</v>
      </c>
      <c r="O73" s="2">
        <v>13015</v>
      </c>
      <c r="P73" s="1"/>
      <c r="Q73" s="8" t="s">
        <v>79</v>
      </c>
    </row>
    <row r="74" spans="1:17" ht="12.75">
      <c r="A74" s="8" t="s">
        <v>80</v>
      </c>
      <c r="B74" s="2">
        <v>316</v>
      </c>
      <c r="C74" s="2">
        <v>153</v>
      </c>
      <c r="D74" s="2">
        <v>65</v>
      </c>
      <c r="E74" s="2">
        <v>50</v>
      </c>
      <c r="F74" s="2">
        <v>28</v>
      </c>
      <c r="G74" s="2">
        <v>13</v>
      </c>
      <c r="H74" s="2">
        <v>5</v>
      </c>
      <c r="I74" s="2">
        <v>1</v>
      </c>
      <c r="J74" s="2">
        <v>1</v>
      </c>
      <c r="K74" s="2">
        <v>1860</v>
      </c>
      <c r="L74" s="2">
        <v>79</v>
      </c>
      <c r="M74" s="2">
        <v>7</v>
      </c>
      <c r="N74" s="2">
        <v>30211</v>
      </c>
      <c r="O74" s="2">
        <v>24557</v>
      </c>
      <c r="P74" s="1"/>
      <c r="Q74" s="8" t="s">
        <v>80</v>
      </c>
    </row>
    <row r="75" spans="1:17" ht="12.75">
      <c r="A75" s="8" t="s">
        <v>81</v>
      </c>
      <c r="B75" s="2">
        <v>125</v>
      </c>
      <c r="C75" s="2">
        <v>87</v>
      </c>
      <c r="D75" s="2">
        <v>23</v>
      </c>
      <c r="E75" s="2">
        <v>10</v>
      </c>
      <c r="F75" s="2">
        <v>3</v>
      </c>
      <c r="G75" s="2">
        <v>2</v>
      </c>
      <c r="H75" s="2">
        <v>0</v>
      </c>
      <c r="I75" s="2">
        <v>0</v>
      </c>
      <c r="J75" s="2">
        <v>0</v>
      </c>
      <c r="K75" s="2">
        <v>360</v>
      </c>
      <c r="L75" s="2">
        <v>37</v>
      </c>
      <c r="M75" s="2">
        <v>0</v>
      </c>
      <c r="N75" s="2">
        <v>3609</v>
      </c>
      <c r="O75" s="2">
        <v>4666</v>
      </c>
      <c r="P75" s="1"/>
      <c r="Q75" s="8" t="s">
        <v>81</v>
      </c>
    </row>
    <row r="76" spans="1:17" ht="12.75">
      <c r="A76" s="8" t="s">
        <v>82</v>
      </c>
      <c r="B76" s="2">
        <v>239</v>
      </c>
      <c r="C76" s="2">
        <v>125</v>
      </c>
      <c r="D76" s="2">
        <v>52</v>
      </c>
      <c r="E76" s="2">
        <v>36</v>
      </c>
      <c r="F76" s="2">
        <v>14</v>
      </c>
      <c r="G76" s="2">
        <v>10</v>
      </c>
      <c r="H76" s="2">
        <v>1</v>
      </c>
      <c r="I76" s="2">
        <v>1</v>
      </c>
      <c r="J76" s="2">
        <v>0</v>
      </c>
      <c r="K76" s="2">
        <v>1082</v>
      </c>
      <c r="L76" s="2">
        <v>24</v>
      </c>
      <c r="M76" s="2">
        <v>9</v>
      </c>
      <c r="N76" s="2">
        <v>23231</v>
      </c>
      <c r="O76" s="2">
        <v>14848</v>
      </c>
      <c r="P76" s="1"/>
      <c r="Q76" s="8" t="s">
        <v>82</v>
      </c>
    </row>
    <row r="77" spans="1:17" ht="12.75">
      <c r="A77" s="8" t="s">
        <v>83</v>
      </c>
      <c r="B77" s="2">
        <v>132</v>
      </c>
      <c r="C77" s="2">
        <v>87</v>
      </c>
      <c r="D77" s="2">
        <v>24</v>
      </c>
      <c r="E77" s="2">
        <v>12</v>
      </c>
      <c r="F77" s="2">
        <v>5</v>
      </c>
      <c r="G77" s="2">
        <v>2</v>
      </c>
      <c r="H77" s="2">
        <v>2</v>
      </c>
      <c r="I77" s="2">
        <v>0</v>
      </c>
      <c r="J77" s="2">
        <v>0</v>
      </c>
      <c r="K77" s="2">
        <v>451</v>
      </c>
      <c r="L77" s="2">
        <v>19</v>
      </c>
      <c r="M77" s="2">
        <v>3</v>
      </c>
      <c r="N77" s="2">
        <v>6284</v>
      </c>
      <c r="O77" s="2">
        <v>6753</v>
      </c>
      <c r="P77" s="1"/>
      <c r="Q77" s="8" t="s">
        <v>83</v>
      </c>
    </row>
    <row r="78" spans="1:17" ht="12.75">
      <c r="A78" s="8" t="s">
        <v>84</v>
      </c>
      <c r="B78" s="2">
        <v>132</v>
      </c>
      <c r="C78" s="2">
        <v>83</v>
      </c>
      <c r="D78" s="2">
        <v>26</v>
      </c>
      <c r="E78" s="2">
        <v>11</v>
      </c>
      <c r="F78" s="2">
        <v>9</v>
      </c>
      <c r="G78" s="2">
        <v>2</v>
      </c>
      <c r="H78" s="2">
        <v>1</v>
      </c>
      <c r="I78" s="2">
        <v>0</v>
      </c>
      <c r="J78" s="2">
        <v>0</v>
      </c>
      <c r="K78" s="2">
        <v>490</v>
      </c>
      <c r="L78" s="2">
        <v>21</v>
      </c>
      <c r="M78" s="2">
        <v>14</v>
      </c>
      <c r="N78" s="2">
        <v>7042</v>
      </c>
      <c r="O78" s="2">
        <v>5984</v>
      </c>
      <c r="P78" s="1"/>
      <c r="Q78" s="8" t="s">
        <v>84</v>
      </c>
    </row>
    <row r="79" spans="1:17" ht="12.75">
      <c r="A79" s="8" t="s">
        <v>85</v>
      </c>
      <c r="B79" s="2">
        <v>58</v>
      </c>
      <c r="C79" s="2">
        <v>39</v>
      </c>
      <c r="D79" s="2">
        <v>13</v>
      </c>
      <c r="E79" s="2">
        <v>4</v>
      </c>
      <c r="F79" s="2">
        <v>1</v>
      </c>
      <c r="G79" s="2">
        <v>0</v>
      </c>
      <c r="H79" s="2">
        <v>1</v>
      </c>
      <c r="I79" s="2">
        <v>0</v>
      </c>
      <c r="J79" s="2">
        <v>0</v>
      </c>
      <c r="K79" s="2">
        <v>175</v>
      </c>
      <c r="L79" s="2">
        <v>10</v>
      </c>
      <c r="M79" s="2">
        <v>6</v>
      </c>
      <c r="N79" s="2">
        <v>2006</v>
      </c>
      <c r="O79" s="2">
        <v>1735</v>
      </c>
      <c r="P79" s="1"/>
      <c r="Q79" s="8" t="s">
        <v>85</v>
      </c>
    </row>
    <row r="80" spans="1:17" ht="12.75">
      <c r="A80" s="8" t="s">
        <v>86</v>
      </c>
      <c r="B80" s="2">
        <v>257</v>
      </c>
      <c r="C80" s="2">
        <v>146</v>
      </c>
      <c r="D80" s="2">
        <v>60</v>
      </c>
      <c r="E80" s="2">
        <v>41</v>
      </c>
      <c r="F80" s="2">
        <v>6</v>
      </c>
      <c r="G80" s="2">
        <v>1</v>
      </c>
      <c r="H80" s="2">
        <v>2</v>
      </c>
      <c r="I80" s="2">
        <v>1</v>
      </c>
      <c r="J80" s="2">
        <v>0</v>
      </c>
      <c r="K80" s="2">
        <v>910</v>
      </c>
      <c r="L80" s="2">
        <v>26</v>
      </c>
      <c r="M80" s="2">
        <v>2</v>
      </c>
      <c r="N80" s="2">
        <v>25506</v>
      </c>
      <c r="O80" s="2">
        <v>11795</v>
      </c>
      <c r="P80" s="1"/>
      <c r="Q80" s="8" t="s">
        <v>86</v>
      </c>
    </row>
    <row r="81" spans="1:17" ht="12.75">
      <c r="A81" s="8" t="s">
        <v>87</v>
      </c>
      <c r="B81" s="2">
        <v>149</v>
      </c>
      <c r="C81" s="2">
        <v>114</v>
      </c>
      <c r="D81" s="2">
        <v>23</v>
      </c>
      <c r="E81" s="2">
        <v>3</v>
      </c>
      <c r="F81" s="2">
        <v>5</v>
      </c>
      <c r="G81" s="2">
        <v>3</v>
      </c>
      <c r="H81" s="2">
        <v>0</v>
      </c>
      <c r="I81" s="2">
        <v>1</v>
      </c>
      <c r="J81" s="2">
        <v>0</v>
      </c>
      <c r="K81" s="2">
        <v>450</v>
      </c>
      <c r="L81" s="2">
        <v>31</v>
      </c>
      <c r="M81" s="2">
        <v>0</v>
      </c>
      <c r="N81" s="2">
        <v>5156</v>
      </c>
      <c r="O81" s="2">
        <v>4198</v>
      </c>
      <c r="P81" s="1"/>
      <c r="Q81" s="8" t="s">
        <v>87</v>
      </c>
    </row>
    <row r="82" spans="1:17" ht="12.75">
      <c r="A82" s="8" t="s">
        <v>88</v>
      </c>
      <c r="B82" s="2">
        <v>273</v>
      </c>
      <c r="C82" s="2">
        <v>149</v>
      </c>
      <c r="D82" s="2">
        <v>46</v>
      </c>
      <c r="E82" s="2">
        <v>54</v>
      </c>
      <c r="F82" s="2">
        <v>19</v>
      </c>
      <c r="G82" s="2">
        <v>2</v>
      </c>
      <c r="H82" s="2">
        <v>1</v>
      </c>
      <c r="I82" s="2">
        <v>2</v>
      </c>
      <c r="J82" s="2">
        <v>0</v>
      </c>
      <c r="K82" s="2">
        <v>1179</v>
      </c>
      <c r="L82" s="2">
        <v>44</v>
      </c>
      <c r="M82" s="2">
        <v>1</v>
      </c>
      <c r="N82" s="2">
        <v>23575</v>
      </c>
      <c r="O82" s="2">
        <v>14136</v>
      </c>
      <c r="P82" s="1"/>
      <c r="Q82" s="8" t="s">
        <v>88</v>
      </c>
    </row>
    <row r="83" spans="1:17" ht="12.75">
      <c r="A83" s="8" t="s">
        <v>89</v>
      </c>
      <c r="B83" s="2">
        <v>77</v>
      </c>
      <c r="C83" s="2">
        <v>54</v>
      </c>
      <c r="D83" s="2">
        <v>14</v>
      </c>
      <c r="E83" s="2">
        <v>6</v>
      </c>
      <c r="F83" s="2">
        <v>2</v>
      </c>
      <c r="G83" s="2">
        <v>1</v>
      </c>
      <c r="H83" s="2">
        <v>0</v>
      </c>
      <c r="I83" s="2">
        <v>0</v>
      </c>
      <c r="J83" s="2">
        <v>0</v>
      </c>
      <c r="K83" s="2">
        <v>215</v>
      </c>
      <c r="L83" s="2">
        <v>4</v>
      </c>
      <c r="M83" s="2">
        <v>2</v>
      </c>
      <c r="N83" s="2">
        <v>1972</v>
      </c>
      <c r="O83" s="2">
        <v>2696</v>
      </c>
      <c r="P83" s="1"/>
      <c r="Q83" s="8" t="s">
        <v>89</v>
      </c>
    </row>
    <row r="84" spans="1:17" ht="12.75">
      <c r="A84" s="8" t="s">
        <v>90</v>
      </c>
      <c r="B84" s="2">
        <v>164</v>
      </c>
      <c r="C84" s="2">
        <v>96</v>
      </c>
      <c r="D84" s="2">
        <v>37</v>
      </c>
      <c r="E84" s="2">
        <v>23</v>
      </c>
      <c r="F84" s="2">
        <v>4</v>
      </c>
      <c r="G84" s="2">
        <v>1</v>
      </c>
      <c r="H84" s="2">
        <v>2</v>
      </c>
      <c r="I84" s="2">
        <v>1</v>
      </c>
      <c r="J84" s="2">
        <v>0</v>
      </c>
      <c r="K84" s="2">
        <v>634</v>
      </c>
      <c r="L84" s="2">
        <v>19</v>
      </c>
      <c r="M84" s="2">
        <v>1</v>
      </c>
      <c r="N84" s="2">
        <v>7160</v>
      </c>
      <c r="O84" s="2">
        <v>11066</v>
      </c>
      <c r="P84" s="1"/>
      <c r="Q84" s="8" t="s">
        <v>90</v>
      </c>
    </row>
    <row r="85" spans="1:17" ht="12.75">
      <c r="A85" s="8" t="s">
        <v>91</v>
      </c>
      <c r="B85" s="2">
        <v>95</v>
      </c>
      <c r="C85" s="2">
        <v>67</v>
      </c>
      <c r="D85" s="2">
        <v>16</v>
      </c>
      <c r="E85" s="2">
        <v>8</v>
      </c>
      <c r="F85" s="2">
        <v>2</v>
      </c>
      <c r="G85" s="2">
        <v>0</v>
      </c>
      <c r="H85" s="2">
        <v>1</v>
      </c>
      <c r="I85" s="2">
        <v>1</v>
      </c>
      <c r="J85" s="2">
        <v>0</v>
      </c>
      <c r="K85" s="2">
        <v>303</v>
      </c>
      <c r="L85" s="2">
        <v>2</v>
      </c>
      <c r="M85" s="2">
        <v>0</v>
      </c>
      <c r="N85" s="2">
        <v>3651</v>
      </c>
      <c r="O85" s="2">
        <v>4799</v>
      </c>
      <c r="P85" s="1"/>
      <c r="Q85" s="8" t="s">
        <v>91</v>
      </c>
    </row>
    <row r="86" spans="1:17" ht="12.75">
      <c r="A86" s="14" t="s">
        <v>92</v>
      </c>
      <c r="B86" s="15">
        <v>80</v>
      </c>
      <c r="C86" s="16">
        <v>48</v>
      </c>
      <c r="D86" s="16">
        <v>22</v>
      </c>
      <c r="E86" s="16">
        <v>9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215</v>
      </c>
      <c r="L86" s="16">
        <v>9</v>
      </c>
      <c r="M86" s="16">
        <v>0</v>
      </c>
      <c r="N86" s="16">
        <v>2290</v>
      </c>
      <c r="O86" s="16">
        <v>4102</v>
      </c>
      <c r="P86" s="15"/>
      <c r="Q86" s="14" t="s">
        <v>92</v>
      </c>
    </row>
  </sheetData>
  <mergeCells count="22">
    <mergeCell ref="L3:L4"/>
    <mergeCell ref="L5:L6"/>
    <mergeCell ref="H5:H6"/>
    <mergeCell ref="I5:I6"/>
    <mergeCell ref="J5:J6"/>
    <mergeCell ref="K3:K6"/>
    <mergeCell ref="B3:J3"/>
    <mergeCell ref="B4:B6"/>
    <mergeCell ref="Q3:Q6"/>
    <mergeCell ref="A3:A6"/>
    <mergeCell ref="C4:J4"/>
    <mergeCell ref="C5:C6"/>
    <mergeCell ref="D5:D6"/>
    <mergeCell ref="E5:E6"/>
    <mergeCell ref="F5:F6"/>
    <mergeCell ref="G5:G6"/>
    <mergeCell ref="N3:N4"/>
    <mergeCell ref="N5:N6"/>
    <mergeCell ref="O3:O4"/>
    <mergeCell ref="O5:O6"/>
    <mergeCell ref="M3:M4"/>
    <mergeCell ref="M5:M6"/>
  </mergeCells>
  <conditionalFormatting sqref="B9 B11:B86">
    <cfRule type="cellIs" priority="1" dxfId="0" operator="notEqual" stopIfTrue="1">
      <formula>SUM(C9:J9)</formula>
    </cfRule>
  </conditionalFormatting>
  <printOptions/>
  <pageMargins left="0.99" right="0.79" top="0.7874015748031497" bottom="0.7874015748031497" header="0.5118110236220472" footer="0.5118110236220472"/>
  <pageSetup firstPageNumber="155" useFirstPageNumber="1" fitToWidth="0" fitToHeight="1" horizontalDpi="600" verticalDpi="600" orientation="portrait" pageOrder="overThenDown" paperSize="9" scale="69" r:id="rId1"/>
  <headerFooter alignWithMargins="0">
    <oddFooter>&amp;C-&amp;P--</oddFooter>
  </headerFooter>
  <colBreaks count="1" manualBreakCount="1">
    <brk id="11" min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2001-01-26T04:53:46Z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