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155" windowWidth="15375" windowHeight="4815" tabRatio="875" activeTab="0"/>
  </bookViews>
  <sheets>
    <sheet name="第18表" sheetId="1" r:id="rId1"/>
  </sheets>
  <definedNames>
    <definedName name="_xlnm.Print_Area" localSheetId="0">'第18表'!$A$1:$AN$43</definedName>
  </definedNames>
  <calcPr fullCalcOnLoad="1"/>
</workbook>
</file>

<file path=xl/sharedStrings.xml><?xml version="1.0" encoding="utf-8"?>
<sst xmlns="http://schemas.openxmlformats.org/spreadsheetml/2006/main" count="255" uniqueCount="80">
  <si>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</si>
  <si>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</si>
  <si>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</si>
  <si>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</si>
  <si>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</si>
  <si>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</si>
  <si>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</si>
  <si>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</si>
  <si>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</si>
  <si>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</si>
  <si>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</si>
  <si>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</si>
  <si>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</si>
  <si>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</si>
  <si>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</si>
  <si>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</si>
  <si>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</si>
  <si>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</si>
  <si>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</si>
  <si>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</si>
  <si>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</si>
  <si>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1,000 人 以 上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</si>
  <si>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</si>
  <si>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</si>
  <si>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</si>
  <si>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</si>
  <si>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</si>
  <si>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</si>
  <si>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</si>
  <si>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</si>
  <si>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</si>
  <si>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</si>
  <si>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</si>
  <si>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</si>
  <si>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</si>
  <si>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</si>
  <si>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</si>
  <si>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</si>
  <si>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</si>
  <si>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</si>
  <si>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</si>
  <si>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</si>
  <si>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</si>
  <si>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</si>
  <si>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</si>
  <si>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</si>
  <si>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</si>
  <si>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</si>
  <si>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</si>
  <si>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合　　 計  （Ａ＋Ｂ）  （万円）</t>
  </si>
  <si>
    <t xml:space="preserve">  建設仮勘定　（万円）</t>
  </si>
  <si>
    <t xml:space="preserve">年　　初　　現　 　在　　高 </t>
  </si>
  <si>
    <t>取　　　　　得　　　　　額</t>
  </si>
  <si>
    <t>建　　物</t>
  </si>
  <si>
    <t>機　　械</t>
  </si>
  <si>
    <t>船舶・車両</t>
  </si>
  <si>
    <t>除　却　額</t>
  </si>
  <si>
    <t>構 築 物</t>
  </si>
  <si>
    <t>装　　置</t>
  </si>
  <si>
    <t>工　具　等</t>
  </si>
  <si>
    <t>総数</t>
  </si>
  <si>
    <t>（万円）</t>
  </si>
  <si>
    <t>（万円）</t>
  </si>
  <si>
    <t>Ｂ　　土　　　地      （万円）</t>
  </si>
  <si>
    <t xml:space="preserve"> 30  ～   49人</t>
  </si>
  <si>
    <t xml:space="preserve"> 50  ～   99人</t>
  </si>
  <si>
    <t>100  ～  199人</t>
  </si>
  <si>
    <t>200  ～  299人</t>
  </si>
  <si>
    <t>300  ～  499人</t>
  </si>
  <si>
    <t>500  ～  999人</t>
  </si>
  <si>
    <t xml:space="preserve"> 30  ～   49人</t>
  </si>
  <si>
    <t xml:space="preserve"> 50  ～   99人</t>
  </si>
  <si>
    <t>100  ～  199人</t>
  </si>
  <si>
    <t>200  ～  299人</t>
  </si>
  <si>
    <t>300  ～  499人</t>
  </si>
  <si>
    <t>500  ～  999人</t>
  </si>
  <si>
    <t xml:space="preserve">　　　　　　Ａ 　  土　 地 　を 　除　 く　　　有　 形 　固 　定 　資 　産   　   （万円）             </t>
  </si>
  <si>
    <t>ⅹ</t>
  </si>
  <si>
    <t>（第18表　つづき）</t>
  </si>
  <si>
    <t>第18表　産業中分類別，従業者規模別，事業所数・有形固定資産（土地，建物・構築物，機械・装置，　　船舶・車両・工具等）・リース契約額・リース支払額（従業者30人以上の事業所）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</si>
</sst>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_ "/>
  </numFmts>
  <fonts count="17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/>
    </xf>
    <xf numFmtId="0" fontId="9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3" fontId="6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38" fontId="6" fillId="0" borderId="0" xfId="17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183" fontId="6" fillId="0" borderId="0" xfId="17" applyNumberFormat="1" applyFont="1" applyFill="1" applyBorder="1" applyAlignment="1">
      <alignment vertical="center"/>
    </xf>
    <xf numFmtId="38" fontId="6" fillId="0" borderId="0" xfId="17" applyFont="1" applyFill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2" borderId="10" xfId="0" applyFont="1" applyFill="1" applyBorder="1" applyAlignment="1">
      <alignment horizontal="distributed"/>
    </xf>
    <xf numFmtId="0" fontId="6" fillId="2" borderId="14" xfId="0" applyFont="1" applyFill="1" applyBorder="1" applyAlignment="1">
      <alignment horizontal="right" vertical="center"/>
    </xf>
    <xf numFmtId="179" fontId="6" fillId="2" borderId="0" xfId="0" applyNumberFormat="1" applyFont="1" applyFill="1" applyBorder="1" applyAlignment="1">
      <alignment vertical="center"/>
    </xf>
    <xf numFmtId="198" fontId="6" fillId="2" borderId="0" xfId="0" applyNumberFormat="1" applyFont="1" applyFill="1" applyBorder="1" applyAlignment="1">
      <alignment vertical="center"/>
    </xf>
    <xf numFmtId="3" fontId="16" fillId="2" borderId="16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/>
    </xf>
    <xf numFmtId="183" fontId="9" fillId="0" borderId="0" xfId="17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152400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1906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6764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152400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11906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190500</xdr:rowOff>
    </xdr:from>
    <xdr:to>
      <xdr:col>0</xdr:col>
      <xdr:colOff>0</xdr:colOff>
      <xdr:row>5</xdr:row>
      <xdr:rowOff>0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923925"/>
          <a:ext cx="0" cy="38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6764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1008697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6764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1008697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9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6764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152400</xdr:rowOff>
    </xdr:to>
    <xdr:sp>
      <xdr:nvSpPr>
        <xdr:cNvPr id="22" name="テキスト 133"/>
        <xdr:cNvSpPr txBox="1">
          <a:spLocks noChangeArrowheads="1"/>
        </xdr:cNvSpPr>
      </xdr:nvSpPr>
      <xdr:spPr>
        <a:xfrm>
          <a:off x="8782050" y="11906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9</xdr:row>
      <xdr:rowOff>0</xdr:rowOff>
    </xdr:to>
    <xdr:sp>
      <xdr:nvSpPr>
        <xdr:cNvPr id="23" name="テキスト 136"/>
        <xdr:cNvSpPr txBox="1">
          <a:spLocks noChangeArrowheads="1"/>
        </xdr:cNvSpPr>
      </xdr:nvSpPr>
      <xdr:spPr>
        <a:xfrm>
          <a:off x="12401550" y="16764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9</xdr:row>
      <xdr:rowOff>0</xdr:rowOff>
    </xdr:to>
    <xdr:sp>
      <xdr:nvSpPr>
        <xdr:cNvPr id="24" name="テキスト 138"/>
        <xdr:cNvSpPr txBox="1">
          <a:spLocks noChangeArrowheads="1"/>
        </xdr:cNvSpPr>
      </xdr:nvSpPr>
      <xdr:spPr>
        <a:xfrm>
          <a:off x="12401550" y="16764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5</xdr:row>
      <xdr:rowOff>0</xdr:rowOff>
    </xdr:to>
    <xdr:sp>
      <xdr:nvSpPr>
        <xdr:cNvPr id="25" name="テキスト 139"/>
        <xdr:cNvSpPr txBox="1">
          <a:spLocks noChangeArrowheads="1"/>
        </xdr:cNvSpPr>
      </xdr:nvSpPr>
      <xdr:spPr>
        <a:xfrm>
          <a:off x="16135350" y="7334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5</xdr:row>
      <xdr:rowOff>0</xdr:rowOff>
    </xdr:to>
    <xdr:sp>
      <xdr:nvSpPr>
        <xdr:cNvPr id="26" name="テキスト 141"/>
        <xdr:cNvSpPr txBox="1">
          <a:spLocks noChangeArrowheads="1"/>
        </xdr:cNvSpPr>
      </xdr:nvSpPr>
      <xdr:spPr>
        <a:xfrm>
          <a:off x="16135350" y="7334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5</xdr:row>
      <xdr:rowOff>0</xdr:rowOff>
    </xdr:to>
    <xdr:sp>
      <xdr:nvSpPr>
        <xdr:cNvPr id="27" name="テキスト 142"/>
        <xdr:cNvSpPr txBox="1">
          <a:spLocks noChangeArrowheads="1"/>
        </xdr:cNvSpPr>
      </xdr:nvSpPr>
      <xdr:spPr>
        <a:xfrm>
          <a:off x="16135350" y="7334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5</xdr:row>
      <xdr:rowOff>0</xdr:rowOff>
    </xdr:to>
    <xdr:sp>
      <xdr:nvSpPr>
        <xdr:cNvPr id="28" name="テキスト 144"/>
        <xdr:cNvSpPr txBox="1">
          <a:spLocks noChangeArrowheads="1"/>
        </xdr:cNvSpPr>
      </xdr:nvSpPr>
      <xdr:spPr>
        <a:xfrm>
          <a:off x="16135350" y="7334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29" name="テキスト 160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30" name="テキスト 161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31" name="テキスト 162"/>
        <xdr:cNvSpPr txBox="1">
          <a:spLocks noChangeArrowheads="1"/>
        </xdr:cNvSpPr>
      </xdr:nvSpPr>
      <xdr:spPr>
        <a:xfrm>
          <a:off x="0" y="10086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13</xdr:row>
      <xdr:rowOff>47625</xdr:rowOff>
    </xdr:from>
    <xdr:to>
      <xdr:col>1</xdr:col>
      <xdr:colOff>152400</xdr:colOff>
      <xdr:row>29</xdr:row>
      <xdr:rowOff>0</xdr:rowOff>
    </xdr:to>
    <xdr:sp>
      <xdr:nvSpPr>
        <xdr:cNvPr id="32" name="テキスト 169"/>
        <xdr:cNvSpPr txBox="1">
          <a:spLocks noChangeArrowheads="1"/>
        </xdr:cNvSpPr>
      </xdr:nvSpPr>
      <xdr:spPr>
        <a:xfrm>
          <a:off x="0" y="2952750"/>
          <a:ext cx="323850" cy="391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1</xdr:col>
      <xdr:colOff>152400</xdr:colOff>
      <xdr:row>40</xdr:row>
      <xdr:rowOff>161925</xdr:rowOff>
    </xdr:to>
    <xdr:sp>
      <xdr:nvSpPr>
        <xdr:cNvPr id="33" name="テキスト 170"/>
        <xdr:cNvSpPr txBox="1">
          <a:spLocks noChangeArrowheads="1"/>
        </xdr:cNvSpPr>
      </xdr:nvSpPr>
      <xdr:spPr>
        <a:xfrm>
          <a:off x="0" y="8686800"/>
          <a:ext cx="323850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23</xdr:col>
      <xdr:colOff>95250</xdr:colOff>
      <xdr:row>8</xdr:row>
      <xdr:rowOff>0</xdr:rowOff>
    </xdr:from>
    <xdr:to>
      <xdr:col>26</xdr:col>
      <xdr:colOff>9525</xdr:colOff>
      <xdr:row>9</xdr:row>
      <xdr:rowOff>0</xdr:rowOff>
    </xdr:to>
    <xdr:sp>
      <xdr:nvSpPr>
        <xdr:cNvPr id="34" name="テキスト 180"/>
        <xdr:cNvSpPr txBox="1">
          <a:spLocks noChangeArrowheads="1"/>
        </xdr:cNvSpPr>
      </xdr:nvSpPr>
      <xdr:spPr>
        <a:xfrm>
          <a:off x="16230600" y="1666875"/>
          <a:ext cx="12573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5</xdr:col>
      <xdr:colOff>9525</xdr:colOff>
      <xdr:row>4</xdr:row>
      <xdr:rowOff>123825</xdr:rowOff>
    </xdr:to>
    <xdr:sp>
      <xdr:nvSpPr>
        <xdr:cNvPr id="35" name="テキスト 194"/>
        <xdr:cNvSpPr txBox="1">
          <a:spLocks noChangeArrowheads="1"/>
        </xdr:cNvSpPr>
      </xdr:nvSpPr>
      <xdr:spPr>
        <a:xfrm>
          <a:off x="333375" y="581025"/>
          <a:ext cx="12858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5</xdr:col>
      <xdr:colOff>9525</xdr:colOff>
      <xdr:row>7</xdr:row>
      <xdr:rowOff>0</xdr:rowOff>
    </xdr:to>
    <xdr:sp>
      <xdr:nvSpPr>
        <xdr:cNvPr id="36" name="テキスト 195"/>
        <xdr:cNvSpPr txBox="1">
          <a:spLocks noChangeArrowheads="1"/>
        </xdr:cNvSpPr>
      </xdr:nvSpPr>
      <xdr:spPr>
        <a:xfrm>
          <a:off x="333375" y="971550"/>
          <a:ext cx="128587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0</xdr:col>
      <xdr:colOff>19050</xdr:colOff>
      <xdr:row>42</xdr:row>
      <xdr:rowOff>0</xdr:rowOff>
    </xdr:from>
    <xdr:to>
      <xdr:col>1</xdr:col>
      <xdr:colOff>47625</xdr:colOff>
      <xdr:row>42</xdr:row>
      <xdr:rowOff>0</xdr:rowOff>
    </xdr:to>
    <xdr:sp>
      <xdr:nvSpPr>
        <xdr:cNvPr id="37" name="テキスト 207"/>
        <xdr:cNvSpPr txBox="1">
          <a:spLocks noChangeArrowheads="1"/>
        </xdr:cNvSpPr>
      </xdr:nvSpPr>
      <xdr:spPr>
        <a:xfrm>
          <a:off x="19050" y="1008697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0</xdr:col>
      <xdr:colOff>171450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171450" y="10086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>
          <a:off x="171450" y="10086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95250</xdr:colOff>
      <xdr:row>3</xdr:row>
      <xdr:rowOff>0</xdr:rowOff>
    </xdr:from>
    <xdr:to>
      <xdr:col>26</xdr:col>
      <xdr:colOff>19050</xdr:colOff>
      <xdr:row>4</xdr:row>
      <xdr:rowOff>190500</xdr:rowOff>
    </xdr:to>
    <xdr:sp>
      <xdr:nvSpPr>
        <xdr:cNvPr id="40" name="テキスト 215"/>
        <xdr:cNvSpPr txBox="1">
          <a:spLocks noChangeArrowheads="1"/>
        </xdr:cNvSpPr>
      </xdr:nvSpPr>
      <xdr:spPr>
        <a:xfrm>
          <a:off x="16230600" y="504825"/>
          <a:ext cx="12668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23</xdr:col>
      <xdr:colOff>95250</xdr:colOff>
      <xdr:row>4</xdr:row>
      <xdr:rowOff>200025</xdr:rowOff>
    </xdr:from>
    <xdr:to>
      <xdr:col>26</xdr:col>
      <xdr:colOff>19050</xdr:colOff>
      <xdr:row>7</xdr:row>
      <xdr:rowOff>0</xdr:rowOff>
    </xdr:to>
    <xdr:sp>
      <xdr:nvSpPr>
        <xdr:cNvPr id="41" name="テキスト 216"/>
        <xdr:cNvSpPr txBox="1">
          <a:spLocks noChangeArrowheads="1"/>
        </xdr:cNvSpPr>
      </xdr:nvSpPr>
      <xdr:spPr>
        <a:xfrm>
          <a:off x="16230600" y="933450"/>
          <a:ext cx="12668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6</xdr:col>
      <xdr:colOff>0</xdr:colOff>
      <xdr:row>3</xdr:row>
      <xdr:rowOff>57150</xdr:rowOff>
    </xdr:from>
    <xdr:to>
      <xdr:col>7</xdr:col>
      <xdr:colOff>0</xdr:colOff>
      <xdr:row>6</xdr:row>
      <xdr:rowOff>142875</xdr:rowOff>
    </xdr:to>
    <xdr:sp>
      <xdr:nvSpPr>
        <xdr:cNvPr id="42" name="テキスト 219"/>
        <xdr:cNvSpPr txBox="1">
          <a:spLocks noChangeArrowheads="1"/>
        </xdr:cNvSpPr>
      </xdr:nvSpPr>
      <xdr:spPr>
        <a:xfrm>
          <a:off x="1714500" y="561975"/>
          <a:ext cx="533400" cy="771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180975</xdr:rowOff>
    </xdr:to>
    <xdr:sp>
      <xdr:nvSpPr>
        <xdr:cNvPr id="43" name="テキスト 224"/>
        <xdr:cNvSpPr txBox="1">
          <a:spLocks noChangeArrowheads="1"/>
        </xdr:cNvSpPr>
      </xdr:nvSpPr>
      <xdr:spPr>
        <a:xfrm>
          <a:off x="3238500" y="733425"/>
          <a:ext cx="0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7</xdr:row>
      <xdr:rowOff>0</xdr:rowOff>
    </xdr:to>
    <xdr:sp>
      <xdr:nvSpPr>
        <xdr:cNvPr id="44" name="テキスト 225"/>
        <xdr:cNvSpPr txBox="1">
          <a:spLocks noChangeArrowheads="1"/>
        </xdr:cNvSpPr>
      </xdr:nvSpPr>
      <xdr:spPr>
        <a:xfrm>
          <a:off x="3238500" y="733425"/>
          <a:ext cx="99060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取　得　額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7</xdr:row>
      <xdr:rowOff>0</xdr:rowOff>
    </xdr:to>
    <xdr:sp>
      <xdr:nvSpPr>
        <xdr:cNvPr id="45" name="テキスト 226"/>
        <xdr:cNvSpPr txBox="1">
          <a:spLocks noChangeArrowheads="1"/>
        </xdr:cNvSpPr>
      </xdr:nvSpPr>
      <xdr:spPr>
        <a:xfrm>
          <a:off x="4229100" y="733425"/>
          <a:ext cx="99060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除　却　額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7</xdr:row>
      <xdr:rowOff>0</xdr:rowOff>
    </xdr:to>
    <xdr:sp>
      <xdr:nvSpPr>
        <xdr:cNvPr id="46" name="テキスト 227"/>
        <xdr:cNvSpPr txBox="1">
          <a:spLocks noChangeArrowheads="1"/>
        </xdr:cNvSpPr>
      </xdr:nvSpPr>
      <xdr:spPr>
        <a:xfrm>
          <a:off x="2247900" y="733425"/>
          <a:ext cx="99060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6</xdr:row>
      <xdr:rowOff>180975</xdr:rowOff>
    </xdr:to>
    <xdr:sp>
      <xdr:nvSpPr>
        <xdr:cNvPr id="47" name="テキスト 228"/>
        <xdr:cNvSpPr txBox="1">
          <a:spLocks noChangeArrowheads="1"/>
        </xdr:cNvSpPr>
      </xdr:nvSpPr>
      <xdr:spPr>
        <a:xfrm>
          <a:off x="8782050" y="733425"/>
          <a:ext cx="0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6</xdr:row>
      <xdr:rowOff>180975</xdr:rowOff>
    </xdr:to>
    <xdr:sp>
      <xdr:nvSpPr>
        <xdr:cNvPr id="48" name="テキスト 232"/>
        <xdr:cNvSpPr txBox="1">
          <a:spLocks noChangeArrowheads="1"/>
        </xdr:cNvSpPr>
      </xdr:nvSpPr>
      <xdr:spPr>
        <a:xfrm>
          <a:off x="12401550" y="733425"/>
          <a:ext cx="0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7</xdr:row>
      <xdr:rowOff>9525</xdr:rowOff>
    </xdr:to>
    <xdr:sp>
      <xdr:nvSpPr>
        <xdr:cNvPr id="49" name="テキスト 233"/>
        <xdr:cNvSpPr txBox="1">
          <a:spLocks noChangeArrowheads="1"/>
        </xdr:cNvSpPr>
      </xdr:nvSpPr>
      <xdr:spPr>
        <a:xfrm>
          <a:off x="12401550" y="733425"/>
          <a:ext cx="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取　得　額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6</xdr:row>
      <xdr:rowOff>228600</xdr:rowOff>
    </xdr:to>
    <xdr:sp>
      <xdr:nvSpPr>
        <xdr:cNvPr id="50" name="テキスト 234"/>
        <xdr:cNvSpPr txBox="1">
          <a:spLocks noChangeArrowheads="1"/>
        </xdr:cNvSpPr>
      </xdr:nvSpPr>
      <xdr:spPr>
        <a:xfrm>
          <a:off x="12401550" y="733425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除　却　額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7</xdr:row>
      <xdr:rowOff>0</xdr:rowOff>
    </xdr:to>
    <xdr:sp>
      <xdr:nvSpPr>
        <xdr:cNvPr id="51" name="テキスト 235"/>
        <xdr:cNvSpPr txBox="1">
          <a:spLocks noChangeArrowheads="1"/>
        </xdr:cNvSpPr>
      </xdr:nvSpPr>
      <xdr:spPr>
        <a:xfrm>
          <a:off x="12401550" y="733425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228600</xdr:rowOff>
    </xdr:to>
    <xdr:sp>
      <xdr:nvSpPr>
        <xdr:cNvPr id="52" name="テキスト 236"/>
        <xdr:cNvSpPr txBox="1">
          <a:spLocks noChangeArrowheads="1"/>
        </xdr:cNvSpPr>
      </xdr:nvSpPr>
      <xdr:spPr>
        <a:xfrm>
          <a:off x="16135350" y="5048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建  設  仮  勘  定</a:t>
          </a:r>
        </a:p>
      </xdr:txBody>
    </xdr:sp>
    <xdr:clientData/>
  </xdr:twoCellAnchor>
  <xdr:twoCellAnchor>
    <xdr:from>
      <xdr:col>23</xdr:col>
      <xdr:colOff>0</xdr:colOff>
      <xdr:row>3</xdr:row>
      <xdr:rowOff>142875</xdr:rowOff>
    </xdr:from>
    <xdr:to>
      <xdr:col>23</xdr:col>
      <xdr:colOff>0</xdr:colOff>
      <xdr:row>4</xdr:row>
      <xdr:rowOff>123825</xdr:rowOff>
    </xdr:to>
    <xdr:sp>
      <xdr:nvSpPr>
        <xdr:cNvPr id="53" name="テキスト 237"/>
        <xdr:cNvSpPr txBox="1">
          <a:spLocks noChangeArrowheads="1"/>
        </xdr:cNvSpPr>
      </xdr:nvSpPr>
      <xdr:spPr>
        <a:xfrm>
          <a:off x="16135350" y="6477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(従業者30人以上の事業所）</a:t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6</xdr:row>
      <xdr:rowOff>9525</xdr:rowOff>
    </xdr:to>
    <xdr:sp>
      <xdr:nvSpPr>
        <xdr:cNvPr id="54" name="テキスト 238"/>
        <xdr:cNvSpPr txBox="1">
          <a:spLocks noChangeArrowheads="1"/>
        </xdr:cNvSpPr>
      </xdr:nvSpPr>
      <xdr:spPr>
        <a:xfrm>
          <a:off x="16135350" y="733425"/>
          <a:ext cx="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/>
            <a:t>（万円）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55" name="テキスト 241"/>
        <xdr:cNvSpPr txBox="1">
          <a:spLocks noChangeArrowheads="1"/>
        </xdr:cNvSpPr>
      </xdr:nvSpPr>
      <xdr:spPr>
        <a:xfrm>
          <a:off x="5219700" y="96202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計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>
      <xdr:nvSpPr>
        <xdr:cNvPr id="56" name="テキスト 242"/>
        <xdr:cNvSpPr txBox="1">
          <a:spLocks noChangeArrowheads="1"/>
        </xdr:cNvSpPr>
      </xdr:nvSpPr>
      <xdr:spPr>
        <a:xfrm>
          <a:off x="8782050" y="96202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計</a:t>
          </a:r>
        </a:p>
      </xdr:txBody>
    </xdr:sp>
    <xdr:clientData/>
  </xdr:twoCellAnchor>
  <xdr:twoCellAnchor>
    <xdr:from>
      <xdr:col>27</xdr:col>
      <xdr:colOff>0</xdr:colOff>
      <xdr:row>13</xdr:row>
      <xdr:rowOff>47625</xdr:rowOff>
    </xdr:from>
    <xdr:to>
      <xdr:col>28</xdr:col>
      <xdr:colOff>152400</xdr:colOff>
      <xdr:row>29</xdr:row>
      <xdr:rowOff>0</xdr:rowOff>
    </xdr:to>
    <xdr:sp>
      <xdr:nvSpPr>
        <xdr:cNvPr id="57" name="テキスト 244"/>
        <xdr:cNvSpPr txBox="1">
          <a:spLocks noChangeArrowheads="1"/>
        </xdr:cNvSpPr>
      </xdr:nvSpPr>
      <xdr:spPr>
        <a:xfrm>
          <a:off x="17545050" y="2952750"/>
          <a:ext cx="323850" cy="391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27</xdr:col>
      <xdr:colOff>0</xdr:colOff>
      <xdr:row>36</xdr:row>
      <xdr:rowOff>85725</xdr:rowOff>
    </xdr:from>
    <xdr:to>
      <xdr:col>28</xdr:col>
      <xdr:colOff>152400</xdr:colOff>
      <xdr:row>40</xdr:row>
      <xdr:rowOff>161925</xdr:rowOff>
    </xdr:to>
    <xdr:sp>
      <xdr:nvSpPr>
        <xdr:cNvPr id="58" name="テキスト 245"/>
        <xdr:cNvSpPr txBox="1">
          <a:spLocks noChangeArrowheads="1"/>
        </xdr:cNvSpPr>
      </xdr:nvSpPr>
      <xdr:spPr>
        <a:xfrm>
          <a:off x="17545050" y="8686800"/>
          <a:ext cx="323850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29</xdr:col>
      <xdr:colOff>0</xdr:colOff>
      <xdr:row>3</xdr:row>
      <xdr:rowOff>76200</xdr:rowOff>
    </xdr:from>
    <xdr:to>
      <xdr:col>32</xdr:col>
      <xdr:colOff>9525</xdr:colOff>
      <xdr:row>4</xdr:row>
      <xdr:rowOff>123825</xdr:rowOff>
    </xdr:to>
    <xdr:sp>
      <xdr:nvSpPr>
        <xdr:cNvPr id="59" name="テキスト 246"/>
        <xdr:cNvSpPr txBox="1">
          <a:spLocks noChangeArrowheads="1"/>
        </xdr:cNvSpPr>
      </xdr:nvSpPr>
      <xdr:spPr>
        <a:xfrm>
          <a:off x="17878425" y="581025"/>
          <a:ext cx="12858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29</xdr:col>
      <xdr:colOff>0</xdr:colOff>
      <xdr:row>5</xdr:row>
      <xdr:rowOff>9525</xdr:rowOff>
    </xdr:from>
    <xdr:to>
      <xdr:col>32</xdr:col>
      <xdr:colOff>9525</xdr:colOff>
      <xdr:row>7</xdr:row>
      <xdr:rowOff>0</xdr:rowOff>
    </xdr:to>
    <xdr:sp>
      <xdr:nvSpPr>
        <xdr:cNvPr id="60" name="テキスト 247"/>
        <xdr:cNvSpPr txBox="1">
          <a:spLocks noChangeArrowheads="1"/>
        </xdr:cNvSpPr>
      </xdr:nvSpPr>
      <xdr:spPr>
        <a:xfrm>
          <a:off x="17878425" y="971550"/>
          <a:ext cx="128587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27</xdr:col>
      <xdr:colOff>19050</xdr:colOff>
      <xdr:row>42</xdr:row>
      <xdr:rowOff>0</xdr:rowOff>
    </xdr:from>
    <xdr:to>
      <xdr:col>28</xdr:col>
      <xdr:colOff>47625</xdr:colOff>
      <xdr:row>42</xdr:row>
      <xdr:rowOff>0</xdr:rowOff>
    </xdr:to>
    <xdr:sp>
      <xdr:nvSpPr>
        <xdr:cNvPr id="61" name="テキスト 248"/>
        <xdr:cNvSpPr txBox="1">
          <a:spLocks noChangeArrowheads="1"/>
        </xdr:cNvSpPr>
      </xdr:nvSpPr>
      <xdr:spPr>
        <a:xfrm>
          <a:off x="17564100" y="1008697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27</xdr:col>
      <xdr:colOff>171450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17716500" y="10086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63" name="Line 63"/>
        <xdr:cNvSpPr>
          <a:spLocks/>
        </xdr:cNvSpPr>
      </xdr:nvSpPr>
      <xdr:spPr>
        <a:xfrm>
          <a:off x="17716500" y="10086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6</xdr:row>
      <xdr:rowOff>180975</xdr:rowOff>
    </xdr:to>
    <xdr:sp>
      <xdr:nvSpPr>
        <xdr:cNvPr id="64" name="テキスト 252"/>
        <xdr:cNvSpPr txBox="1">
          <a:spLocks noChangeArrowheads="1"/>
        </xdr:cNvSpPr>
      </xdr:nvSpPr>
      <xdr:spPr>
        <a:xfrm>
          <a:off x="14249400" y="733425"/>
          <a:ext cx="0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21</xdr:col>
      <xdr:colOff>0</xdr:colOff>
      <xdr:row>7</xdr:row>
      <xdr:rowOff>0</xdr:rowOff>
    </xdr:to>
    <xdr:sp>
      <xdr:nvSpPr>
        <xdr:cNvPr id="65" name="テキスト 253"/>
        <xdr:cNvSpPr txBox="1">
          <a:spLocks noChangeArrowheads="1"/>
        </xdr:cNvSpPr>
      </xdr:nvSpPr>
      <xdr:spPr>
        <a:xfrm>
          <a:off x="14249400" y="733425"/>
          <a:ext cx="87630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取 得 額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828675</xdr:colOff>
      <xdr:row>7</xdr:row>
      <xdr:rowOff>0</xdr:rowOff>
    </xdr:to>
    <xdr:sp>
      <xdr:nvSpPr>
        <xdr:cNvPr id="66" name="テキスト 254"/>
        <xdr:cNvSpPr txBox="1">
          <a:spLocks noChangeArrowheads="1"/>
        </xdr:cNvSpPr>
      </xdr:nvSpPr>
      <xdr:spPr>
        <a:xfrm>
          <a:off x="15125700" y="733425"/>
          <a:ext cx="828675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除 却 額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20</xdr:col>
      <xdr:colOff>0</xdr:colOff>
      <xdr:row>7</xdr:row>
      <xdr:rowOff>0</xdr:rowOff>
    </xdr:to>
    <xdr:sp>
      <xdr:nvSpPr>
        <xdr:cNvPr id="67" name="テキスト 255"/>
        <xdr:cNvSpPr txBox="1">
          <a:spLocks noChangeArrowheads="1"/>
        </xdr:cNvSpPr>
      </xdr:nvSpPr>
      <xdr:spPr>
        <a:xfrm>
          <a:off x="13373100" y="733425"/>
          <a:ext cx="87630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年初現在高</a:t>
          </a:r>
        </a:p>
      </xdr:txBody>
    </xdr:sp>
    <xdr:clientData/>
  </xdr:twoCellAnchor>
  <xdr:twoCellAnchor>
    <xdr:from>
      <xdr:col>34</xdr:col>
      <xdr:colOff>0</xdr:colOff>
      <xdr:row>4</xdr:row>
      <xdr:rowOff>0</xdr:rowOff>
    </xdr:from>
    <xdr:to>
      <xdr:col>35</xdr:col>
      <xdr:colOff>0</xdr:colOff>
      <xdr:row>7</xdr:row>
      <xdr:rowOff>0</xdr:rowOff>
    </xdr:to>
    <xdr:sp>
      <xdr:nvSpPr>
        <xdr:cNvPr id="68" name="テキスト 256"/>
        <xdr:cNvSpPr txBox="1">
          <a:spLocks noChangeArrowheads="1"/>
        </xdr:cNvSpPr>
      </xdr:nvSpPr>
      <xdr:spPr>
        <a:xfrm>
          <a:off x="20364450" y="733425"/>
          <a:ext cx="104775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</a:t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36</xdr:col>
      <xdr:colOff>0</xdr:colOff>
      <xdr:row>7</xdr:row>
      <xdr:rowOff>0</xdr:rowOff>
    </xdr:to>
    <xdr:sp>
      <xdr:nvSpPr>
        <xdr:cNvPr id="69" name="テキスト 257"/>
        <xdr:cNvSpPr txBox="1">
          <a:spLocks noChangeArrowheads="1"/>
        </xdr:cNvSpPr>
      </xdr:nvSpPr>
      <xdr:spPr>
        <a:xfrm>
          <a:off x="21412200" y="733425"/>
          <a:ext cx="104775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減</a:t>
          </a:r>
        </a:p>
      </xdr:txBody>
    </xdr:sp>
    <xdr:clientData/>
  </xdr:twoCellAnchor>
  <xdr:twoCellAnchor>
    <xdr:from>
      <xdr:col>36</xdr:col>
      <xdr:colOff>9525</xdr:colOff>
      <xdr:row>4</xdr:row>
      <xdr:rowOff>9525</xdr:rowOff>
    </xdr:from>
    <xdr:to>
      <xdr:col>37</xdr:col>
      <xdr:colOff>0</xdr:colOff>
      <xdr:row>5</xdr:row>
      <xdr:rowOff>28575</xdr:rowOff>
    </xdr:to>
    <xdr:sp>
      <xdr:nvSpPr>
        <xdr:cNvPr id="70" name="テキスト 258"/>
        <xdr:cNvSpPr txBox="1">
          <a:spLocks noChangeArrowheads="1"/>
        </xdr:cNvSpPr>
      </xdr:nvSpPr>
      <xdr:spPr>
        <a:xfrm>
          <a:off x="22469475" y="742950"/>
          <a:ext cx="10858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有形固定資産</a:t>
          </a:r>
        </a:p>
      </xdr:txBody>
    </xdr:sp>
    <xdr:clientData/>
  </xdr:twoCellAnchor>
  <xdr:twoCellAnchor>
    <xdr:from>
      <xdr:col>36</xdr:col>
      <xdr:colOff>19050</xdr:colOff>
      <xdr:row>5</xdr:row>
      <xdr:rowOff>19050</xdr:rowOff>
    </xdr:from>
    <xdr:to>
      <xdr:col>36</xdr:col>
      <xdr:colOff>1076325</xdr:colOff>
      <xdr:row>6</xdr:row>
      <xdr:rowOff>28575</xdr:rowOff>
    </xdr:to>
    <xdr:sp>
      <xdr:nvSpPr>
        <xdr:cNvPr id="71" name="テキスト 259"/>
        <xdr:cNvSpPr txBox="1">
          <a:spLocks noChangeArrowheads="1"/>
        </xdr:cNvSpPr>
      </xdr:nvSpPr>
      <xdr:spPr>
        <a:xfrm>
          <a:off x="22479000" y="981075"/>
          <a:ext cx="10477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投資総額</a:t>
          </a:r>
        </a:p>
      </xdr:txBody>
    </xdr:sp>
    <xdr:clientData/>
  </xdr:twoCellAnchor>
  <xdr:twoCellAnchor>
    <xdr:from>
      <xdr:col>33</xdr:col>
      <xdr:colOff>57150</xdr:colOff>
      <xdr:row>4</xdr:row>
      <xdr:rowOff>85725</xdr:rowOff>
    </xdr:from>
    <xdr:to>
      <xdr:col>34</xdr:col>
      <xdr:colOff>0</xdr:colOff>
      <xdr:row>5</xdr:row>
      <xdr:rowOff>104775</xdr:rowOff>
    </xdr:to>
    <xdr:sp>
      <xdr:nvSpPr>
        <xdr:cNvPr id="72" name="テキスト 260"/>
        <xdr:cNvSpPr txBox="1">
          <a:spLocks noChangeArrowheads="1"/>
        </xdr:cNvSpPr>
      </xdr:nvSpPr>
      <xdr:spPr>
        <a:xfrm>
          <a:off x="19316700" y="819150"/>
          <a:ext cx="10477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減価償却額</a:t>
          </a:r>
        </a:p>
      </xdr:txBody>
    </xdr:sp>
    <xdr:clientData/>
  </xdr:twoCellAnchor>
  <xdr:twoCellAnchor>
    <xdr:from>
      <xdr:col>38</xdr:col>
      <xdr:colOff>0</xdr:colOff>
      <xdr:row>4</xdr:row>
      <xdr:rowOff>66675</xdr:rowOff>
    </xdr:from>
    <xdr:to>
      <xdr:col>38</xdr:col>
      <xdr:colOff>0</xdr:colOff>
      <xdr:row>6</xdr:row>
      <xdr:rowOff>152400</xdr:rowOff>
    </xdr:to>
    <xdr:sp>
      <xdr:nvSpPr>
        <xdr:cNvPr id="73" name="テキスト 133"/>
        <xdr:cNvSpPr txBox="1">
          <a:spLocks noChangeArrowheads="1"/>
        </xdr:cNvSpPr>
      </xdr:nvSpPr>
      <xdr:spPr>
        <a:xfrm>
          <a:off x="24650700" y="800100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8</xdr:row>
      <xdr:rowOff>0</xdr:rowOff>
    </xdr:to>
    <xdr:sp>
      <xdr:nvSpPr>
        <xdr:cNvPr id="74" name="テキスト 136"/>
        <xdr:cNvSpPr txBox="1">
          <a:spLocks noChangeArrowheads="1"/>
        </xdr:cNvSpPr>
      </xdr:nvSpPr>
      <xdr:spPr>
        <a:xfrm>
          <a:off x="24650700" y="166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8</xdr:row>
      <xdr:rowOff>0</xdr:rowOff>
    </xdr:to>
    <xdr:sp>
      <xdr:nvSpPr>
        <xdr:cNvPr id="75" name="テキスト 138"/>
        <xdr:cNvSpPr txBox="1">
          <a:spLocks noChangeArrowheads="1"/>
        </xdr:cNvSpPr>
      </xdr:nvSpPr>
      <xdr:spPr>
        <a:xfrm>
          <a:off x="24650700" y="166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8</xdr:row>
      <xdr:rowOff>0</xdr:rowOff>
    </xdr:to>
    <xdr:sp>
      <xdr:nvSpPr>
        <xdr:cNvPr id="76" name="テキスト 180"/>
        <xdr:cNvSpPr txBox="1">
          <a:spLocks noChangeArrowheads="1"/>
        </xdr:cNvSpPr>
      </xdr:nvSpPr>
      <xdr:spPr>
        <a:xfrm>
          <a:off x="24650700" y="166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123825</xdr:rowOff>
    </xdr:to>
    <xdr:sp>
      <xdr:nvSpPr>
        <xdr:cNvPr id="77" name="テキスト 217"/>
        <xdr:cNvSpPr txBox="1">
          <a:spLocks noChangeArrowheads="1"/>
        </xdr:cNvSpPr>
      </xdr:nvSpPr>
      <xdr:spPr>
        <a:xfrm>
          <a:off x="24650700" y="7334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38</xdr:col>
      <xdr:colOff>0</xdr:colOff>
      <xdr:row>4</xdr:row>
      <xdr:rowOff>114300</xdr:rowOff>
    </xdr:from>
    <xdr:to>
      <xdr:col>38</xdr:col>
      <xdr:colOff>0</xdr:colOff>
      <xdr:row>6</xdr:row>
      <xdr:rowOff>114300</xdr:rowOff>
    </xdr:to>
    <xdr:sp>
      <xdr:nvSpPr>
        <xdr:cNvPr id="78" name="テキスト 218"/>
        <xdr:cNvSpPr txBox="1">
          <a:spLocks noChangeArrowheads="1"/>
        </xdr:cNvSpPr>
      </xdr:nvSpPr>
      <xdr:spPr>
        <a:xfrm>
          <a:off x="24650700" y="847725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産業３類型</a:t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6</xdr:row>
      <xdr:rowOff>171450</xdr:rowOff>
    </xdr:to>
    <xdr:sp>
      <xdr:nvSpPr>
        <xdr:cNvPr id="79" name="テキスト 220"/>
        <xdr:cNvSpPr txBox="1">
          <a:spLocks noChangeArrowheads="1"/>
        </xdr:cNvSpPr>
      </xdr:nvSpPr>
      <xdr:spPr>
        <a:xfrm>
          <a:off x="24650700" y="733425"/>
          <a:ext cx="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6</xdr:row>
      <xdr:rowOff>171450</xdr:rowOff>
    </xdr:to>
    <xdr:sp>
      <xdr:nvSpPr>
        <xdr:cNvPr id="80" name="テキスト 221"/>
        <xdr:cNvSpPr txBox="1">
          <a:spLocks noChangeArrowheads="1"/>
        </xdr:cNvSpPr>
      </xdr:nvSpPr>
      <xdr:spPr>
        <a:xfrm>
          <a:off x="24650700" y="733425"/>
          <a:ext cx="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38</xdr:col>
      <xdr:colOff>0</xdr:colOff>
      <xdr:row>7</xdr:row>
      <xdr:rowOff>161925</xdr:rowOff>
    </xdr:from>
    <xdr:to>
      <xdr:col>38</xdr:col>
      <xdr:colOff>0</xdr:colOff>
      <xdr:row>8</xdr:row>
      <xdr:rowOff>0</xdr:rowOff>
    </xdr:to>
    <xdr:sp>
      <xdr:nvSpPr>
        <xdr:cNvPr id="81" name="テキスト 222"/>
        <xdr:cNvSpPr txBox="1">
          <a:spLocks noChangeArrowheads="1"/>
        </xdr:cNvSpPr>
      </xdr:nvSpPr>
      <xdr:spPr>
        <a:xfrm>
          <a:off x="24650700" y="1581150"/>
          <a:ext cx="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38</xdr:col>
      <xdr:colOff>0</xdr:colOff>
      <xdr:row>4</xdr:row>
      <xdr:rowOff>66675</xdr:rowOff>
    </xdr:from>
    <xdr:to>
      <xdr:col>38</xdr:col>
      <xdr:colOff>0</xdr:colOff>
      <xdr:row>6</xdr:row>
      <xdr:rowOff>152400</xdr:rowOff>
    </xdr:to>
    <xdr:sp>
      <xdr:nvSpPr>
        <xdr:cNvPr id="82" name="テキスト 223"/>
        <xdr:cNvSpPr txBox="1">
          <a:spLocks noChangeArrowheads="1"/>
        </xdr:cNvSpPr>
      </xdr:nvSpPr>
      <xdr:spPr>
        <a:xfrm>
          <a:off x="24650700" y="800100"/>
          <a:ext cx="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8</xdr:row>
      <xdr:rowOff>0</xdr:rowOff>
    </xdr:to>
    <xdr:sp>
      <xdr:nvSpPr>
        <xdr:cNvPr id="83" name="テキスト 224"/>
        <xdr:cNvSpPr txBox="1">
          <a:spLocks noChangeArrowheads="1"/>
        </xdr:cNvSpPr>
      </xdr:nvSpPr>
      <xdr:spPr>
        <a:xfrm>
          <a:off x="24650700" y="166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8</xdr:row>
      <xdr:rowOff>0</xdr:rowOff>
    </xdr:to>
    <xdr:sp>
      <xdr:nvSpPr>
        <xdr:cNvPr id="84" name="テキスト 225"/>
        <xdr:cNvSpPr txBox="1">
          <a:spLocks noChangeArrowheads="1"/>
        </xdr:cNvSpPr>
      </xdr:nvSpPr>
      <xdr:spPr>
        <a:xfrm>
          <a:off x="24650700" y="166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8</xdr:row>
      <xdr:rowOff>0</xdr:rowOff>
    </xdr:to>
    <xdr:sp>
      <xdr:nvSpPr>
        <xdr:cNvPr id="85" name="テキスト 240"/>
        <xdr:cNvSpPr txBox="1">
          <a:spLocks noChangeArrowheads="1"/>
        </xdr:cNvSpPr>
      </xdr:nvSpPr>
      <xdr:spPr>
        <a:xfrm>
          <a:off x="24650700" y="166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123825</xdr:rowOff>
    </xdr:to>
    <xdr:sp>
      <xdr:nvSpPr>
        <xdr:cNvPr id="86" name="テキスト 243"/>
        <xdr:cNvSpPr txBox="1">
          <a:spLocks noChangeArrowheads="1"/>
        </xdr:cNvSpPr>
      </xdr:nvSpPr>
      <xdr:spPr>
        <a:xfrm>
          <a:off x="24650700" y="7334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38</xdr:col>
      <xdr:colOff>0</xdr:colOff>
      <xdr:row>4</xdr:row>
      <xdr:rowOff>114300</xdr:rowOff>
    </xdr:from>
    <xdr:to>
      <xdr:col>38</xdr:col>
      <xdr:colOff>0</xdr:colOff>
      <xdr:row>6</xdr:row>
      <xdr:rowOff>114300</xdr:rowOff>
    </xdr:to>
    <xdr:sp>
      <xdr:nvSpPr>
        <xdr:cNvPr id="87" name="テキスト 244"/>
        <xdr:cNvSpPr txBox="1">
          <a:spLocks noChangeArrowheads="1"/>
        </xdr:cNvSpPr>
      </xdr:nvSpPr>
      <xdr:spPr>
        <a:xfrm>
          <a:off x="24650700" y="847725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産業３類型</a:t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123825</xdr:rowOff>
    </xdr:to>
    <xdr:sp>
      <xdr:nvSpPr>
        <xdr:cNvPr id="88" name="テキスト 253"/>
        <xdr:cNvSpPr txBox="1">
          <a:spLocks noChangeArrowheads="1"/>
        </xdr:cNvSpPr>
      </xdr:nvSpPr>
      <xdr:spPr>
        <a:xfrm>
          <a:off x="24650700" y="7334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38</xdr:col>
      <xdr:colOff>0</xdr:colOff>
      <xdr:row>4</xdr:row>
      <xdr:rowOff>114300</xdr:rowOff>
    </xdr:from>
    <xdr:to>
      <xdr:col>38</xdr:col>
      <xdr:colOff>0</xdr:colOff>
      <xdr:row>6</xdr:row>
      <xdr:rowOff>114300</xdr:rowOff>
    </xdr:to>
    <xdr:sp>
      <xdr:nvSpPr>
        <xdr:cNvPr id="89" name="テキスト 254"/>
        <xdr:cNvSpPr txBox="1">
          <a:spLocks noChangeArrowheads="1"/>
        </xdr:cNvSpPr>
      </xdr:nvSpPr>
      <xdr:spPr>
        <a:xfrm>
          <a:off x="24650700" y="847725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産業３類型</a:t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6</xdr:row>
      <xdr:rowOff>171450</xdr:rowOff>
    </xdr:to>
    <xdr:sp>
      <xdr:nvSpPr>
        <xdr:cNvPr id="90" name="テキスト 255"/>
        <xdr:cNvSpPr txBox="1">
          <a:spLocks noChangeArrowheads="1"/>
        </xdr:cNvSpPr>
      </xdr:nvSpPr>
      <xdr:spPr>
        <a:xfrm>
          <a:off x="24650700" y="733425"/>
          <a:ext cx="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7</xdr:row>
      <xdr:rowOff>0</xdr:rowOff>
    </xdr:to>
    <xdr:sp>
      <xdr:nvSpPr>
        <xdr:cNvPr id="91" name="テキスト 256"/>
        <xdr:cNvSpPr txBox="1">
          <a:spLocks noChangeArrowheads="1"/>
        </xdr:cNvSpPr>
      </xdr:nvSpPr>
      <xdr:spPr>
        <a:xfrm>
          <a:off x="24650700" y="733425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7</xdr:row>
      <xdr:rowOff>0</xdr:rowOff>
    </xdr:to>
    <xdr:sp>
      <xdr:nvSpPr>
        <xdr:cNvPr id="92" name="テキスト 260"/>
        <xdr:cNvSpPr txBox="1">
          <a:spLocks noChangeArrowheads="1"/>
        </xdr:cNvSpPr>
      </xdr:nvSpPr>
      <xdr:spPr>
        <a:xfrm>
          <a:off x="24650700" y="733425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37</xdr:col>
      <xdr:colOff>57150</xdr:colOff>
      <xdr:row>3</xdr:row>
      <xdr:rowOff>219075</xdr:rowOff>
    </xdr:from>
    <xdr:to>
      <xdr:col>37</xdr:col>
      <xdr:colOff>1038225</xdr:colOff>
      <xdr:row>5</xdr:row>
      <xdr:rowOff>38100</xdr:rowOff>
    </xdr:to>
    <xdr:sp>
      <xdr:nvSpPr>
        <xdr:cNvPr id="93" name="テキスト 258"/>
        <xdr:cNvSpPr txBox="1">
          <a:spLocks noChangeArrowheads="1"/>
        </xdr:cNvSpPr>
      </xdr:nvSpPr>
      <xdr:spPr>
        <a:xfrm>
          <a:off x="23612475" y="723900"/>
          <a:ext cx="9810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リース</a:t>
          </a:r>
        </a:p>
      </xdr:txBody>
    </xdr:sp>
    <xdr:clientData/>
  </xdr:twoCellAnchor>
  <xdr:twoCellAnchor>
    <xdr:from>
      <xdr:col>37</xdr:col>
      <xdr:colOff>57150</xdr:colOff>
      <xdr:row>5</xdr:row>
      <xdr:rowOff>0</xdr:rowOff>
    </xdr:from>
    <xdr:to>
      <xdr:col>37</xdr:col>
      <xdr:colOff>1028700</xdr:colOff>
      <xdr:row>6</xdr:row>
      <xdr:rowOff>47625</xdr:rowOff>
    </xdr:to>
    <xdr:sp>
      <xdr:nvSpPr>
        <xdr:cNvPr id="94" name="テキスト 259"/>
        <xdr:cNvSpPr txBox="1">
          <a:spLocks noChangeArrowheads="1"/>
        </xdr:cNvSpPr>
      </xdr:nvSpPr>
      <xdr:spPr>
        <a:xfrm>
          <a:off x="23612475" y="962025"/>
          <a:ext cx="9715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契約額</a:t>
          </a:r>
        </a:p>
      </xdr:txBody>
    </xdr:sp>
    <xdr:clientData/>
  </xdr:twoCellAnchor>
  <xdr:twoCellAnchor>
    <xdr:from>
      <xdr:col>38</xdr:col>
      <xdr:colOff>76200</xdr:colOff>
      <xdr:row>3</xdr:row>
      <xdr:rowOff>219075</xdr:rowOff>
    </xdr:from>
    <xdr:to>
      <xdr:col>39</xdr:col>
      <xdr:colOff>114300</xdr:colOff>
      <xdr:row>5</xdr:row>
      <xdr:rowOff>38100</xdr:rowOff>
    </xdr:to>
    <xdr:sp>
      <xdr:nvSpPr>
        <xdr:cNvPr id="95" name="テキスト 258"/>
        <xdr:cNvSpPr txBox="1">
          <a:spLocks noChangeArrowheads="1"/>
        </xdr:cNvSpPr>
      </xdr:nvSpPr>
      <xdr:spPr>
        <a:xfrm>
          <a:off x="24726900" y="723900"/>
          <a:ext cx="10287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リース</a:t>
          </a:r>
        </a:p>
      </xdr:txBody>
    </xdr:sp>
    <xdr:clientData/>
  </xdr:twoCellAnchor>
  <xdr:twoCellAnchor>
    <xdr:from>
      <xdr:col>38</xdr:col>
      <xdr:colOff>76200</xdr:colOff>
      <xdr:row>5</xdr:row>
      <xdr:rowOff>19050</xdr:rowOff>
    </xdr:from>
    <xdr:to>
      <xdr:col>39</xdr:col>
      <xdr:colOff>104775</xdr:colOff>
      <xdr:row>6</xdr:row>
      <xdr:rowOff>38100</xdr:rowOff>
    </xdr:to>
    <xdr:sp>
      <xdr:nvSpPr>
        <xdr:cNvPr id="96" name="テキスト 259"/>
        <xdr:cNvSpPr txBox="1">
          <a:spLocks noChangeArrowheads="1"/>
        </xdr:cNvSpPr>
      </xdr:nvSpPr>
      <xdr:spPr>
        <a:xfrm>
          <a:off x="24726900" y="981075"/>
          <a:ext cx="10191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支払額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/>
  <dimension ref="A1:AN44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1.50390625" style="2" customWidth="1"/>
    <col min="2" max="2" width="1.40625" style="2" customWidth="1"/>
    <col min="3" max="3" width="1.91015625" style="2" customWidth="1"/>
    <col min="4" max="4" width="0.41015625" style="2" customWidth="1"/>
    <col min="5" max="5" width="8.83203125" style="2" customWidth="1"/>
    <col min="6" max="6" width="0.91796875" style="2" customWidth="1"/>
    <col min="7" max="7" width="4.66015625" style="2" customWidth="1"/>
    <col min="8" max="11" width="8.66015625" style="2" customWidth="1"/>
    <col min="12" max="14" width="7.5" style="2" customWidth="1"/>
    <col min="15" max="15" width="8.66015625" style="2" customWidth="1"/>
    <col min="16" max="18" width="7.66015625" style="2" customWidth="1"/>
    <col min="19" max="19" width="8.5" style="2" customWidth="1"/>
    <col min="20" max="22" width="7.66015625" style="2" customWidth="1"/>
    <col min="23" max="23" width="1.16796875" style="2" customWidth="1"/>
    <col min="24" max="24" width="2.5" style="2" customWidth="1"/>
    <col min="25" max="25" width="0.41015625" style="2" customWidth="1"/>
    <col min="26" max="26" width="8.83203125" style="2" customWidth="1"/>
    <col min="27" max="27" width="0.58203125" style="2" customWidth="1"/>
    <col min="28" max="28" width="1.50390625" style="2" customWidth="1"/>
    <col min="29" max="29" width="1.40625" style="2" customWidth="1"/>
    <col min="30" max="30" width="1.91015625" style="2" customWidth="1"/>
    <col min="31" max="31" width="0.41015625" style="2" customWidth="1"/>
    <col min="32" max="32" width="8.83203125" style="2" customWidth="1"/>
    <col min="33" max="33" width="0.91796875" style="2" customWidth="1"/>
    <col min="34" max="34" width="9.66015625" style="2" customWidth="1"/>
    <col min="35" max="36" width="9.16015625" style="2" customWidth="1"/>
    <col min="37" max="37" width="9.58203125" style="2" customWidth="1"/>
    <col min="38" max="38" width="9.58203125" style="65" customWidth="1"/>
    <col min="39" max="39" width="8.66015625" style="2" customWidth="1"/>
    <col min="40" max="40" width="1.58203125" style="2" customWidth="1"/>
    <col min="41" max="16384" width="8.83203125" style="2" customWidth="1"/>
  </cols>
  <sheetData>
    <row r="1" spans="1:38" s="35" customFormat="1" ht="15" customHeight="1">
      <c r="A1" s="72" t="s">
        <v>79</v>
      </c>
      <c r="M1" s="57"/>
      <c r="AB1" s="1" t="s">
        <v>78</v>
      </c>
      <c r="AL1" s="65"/>
    </row>
    <row r="2" ht="15" customHeight="1">
      <c r="AM2" s="64"/>
    </row>
    <row r="3" ht="9.75" customHeight="1">
      <c r="AM3" s="59"/>
    </row>
    <row r="4" spans="1:40" s="9" customFormat="1" ht="18" customHeight="1">
      <c r="A4" s="4"/>
      <c r="B4" s="4"/>
      <c r="C4" s="5"/>
      <c r="D4" s="5"/>
      <c r="E4" s="5"/>
      <c r="F4" s="6"/>
      <c r="G4" s="8"/>
      <c r="H4" s="66" t="s">
        <v>49</v>
      </c>
      <c r="I4" s="66"/>
      <c r="J4" s="67"/>
      <c r="K4" s="68" t="s">
        <v>76</v>
      </c>
      <c r="L4" s="66"/>
      <c r="M4" s="66"/>
      <c r="N4" s="66"/>
      <c r="O4" s="66"/>
      <c r="P4" s="66"/>
      <c r="Q4" s="66"/>
      <c r="R4" s="66"/>
      <c r="S4" s="88"/>
      <c r="T4" s="66" t="s">
        <v>63</v>
      </c>
      <c r="U4" s="66"/>
      <c r="V4" s="66"/>
      <c r="W4" s="7"/>
      <c r="X4" s="5"/>
      <c r="Y4" s="5"/>
      <c r="Z4" s="5"/>
      <c r="AA4" s="5"/>
      <c r="AB4" s="4"/>
      <c r="AC4" s="4"/>
      <c r="AD4" s="5"/>
      <c r="AE4" s="5"/>
      <c r="AF4" s="5"/>
      <c r="AG4" s="6"/>
      <c r="AH4" s="73"/>
      <c r="AI4" s="66" t="s">
        <v>50</v>
      </c>
      <c r="AJ4" s="66"/>
      <c r="AK4" s="74"/>
      <c r="AL4" s="90"/>
      <c r="AM4" s="89"/>
      <c r="AN4" s="75"/>
    </row>
    <row r="5" spans="1:40" s="17" customFormat="1" ht="18" customHeight="1">
      <c r="A5" s="9"/>
      <c r="B5" s="9"/>
      <c r="C5" s="9"/>
      <c r="D5" s="9"/>
      <c r="E5" s="9"/>
      <c r="F5" s="10"/>
      <c r="G5" s="76"/>
      <c r="H5" s="19"/>
      <c r="I5" s="13"/>
      <c r="J5" s="13"/>
      <c r="K5" s="14" t="s">
        <v>51</v>
      </c>
      <c r="L5" s="69"/>
      <c r="M5" s="69"/>
      <c r="N5" s="15"/>
      <c r="O5" s="11" t="s">
        <v>52</v>
      </c>
      <c r="P5" s="11"/>
      <c r="Q5" s="11"/>
      <c r="R5" s="11"/>
      <c r="S5" s="77"/>
      <c r="T5" s="19"/>
      <c r="U5" s="13"/>
      <c r="V5" s="70"/>
      <c r="W5" s="78"/>
      <c r="X5" s="9"/>
      <c r="Y5" s="9"/>
      <c r="Z5" s="9"/>
      <c r="AA5" s="9"/>
      <c r="AB5" s="9"/>
      <c r="AC5" s="9"/>
      <c r="AD5" s="9"/>
      <c r="AE5" s="9"/>
      <c r="AF5" s="9"/>
      <c r="AG5" s="10"/>
      <c r="AH5" s="18"/>
      <c r="AI5" s="19"/>
      <c r="AJ5" s="77"/>
      <c r="AK5" s="12"/>
      <c r="AL5" s="91"/>
      <c r="AM5" s="96"/>
      <c r="AN5" s="10"/>
    </row>
    <row r="6" spans="1:40" s="17" customFormat="1" ht="18" customHeight="1">
      <c r="A6" s="9"/>
      <c r="B6" s="9"/>
      <c r="C6" s="9"/>
      <c r="D6" s="9"/>
      <c r="E6" s="9"/>
      <c r="F6" s="10"/>
      <c r="G6" s="76"/>
      <c r="H6" s="16"/>
      <c r="I6" s="18"/>
      <c r="J6" s="18"/>
      <c r="K6" s="19"/>
      <c r="L6" s="13" t="s">
        <v>53</v>
      </c>
      <c r="M6" s="13" t="s">
        <v>54</v>
      </c>
      <c r="N6" s="13" t="s">
        <v>55</v>
      </c>
      <c r="O6" s="19"/>
      <c r="P6" s="13" t="s">
        <v>53</v>
      </c>
      <c r="Q6" s="13" t="s">
        <v>54</v>
      </c>
      <c r="R6" s="13" t="s">
        <v>55</v>
      </c>
      <c r="S6" s="47" t="s">
        <v>56</v>
      </c>
      <c r="T6" s="16"/>
      <c r="U6" s="18"/>
      <c r="V6" s="47"/>
      <c r="W6" s="21"/>
      <c r="X6" s="9"/>
      <c r="Y6" s="9"/>
      <c r="Z6" s="9"/>
      <c r="AA6" s="9"/>
      <c r="AB6" s="9"/>
      <c r="AC6" s="9"/>
      <c r="AD6" s="9"/>
      <c r="AE6" s="9"/>
      <c r="AF6" s="9"/>
      <c r="AG6" s="10"/>
      <c r="AH6" s="18"/>
      <c r="AI6" s="16"/>
      <c r="AJ6" s="47"/>
      <c r="AK6" s="47"/>
      <c r="AL6" s="86"/>
      <c r="AM6" s="87"/>
      <c r="AN6" s="10"/>
    </row>
    <row r="7" spans="1:40" s="17" customFormat="1" ht="18" customHeight="1">
      <c r="A7" s="22"/>
      <c r="B7" s="22"/>
      <c r="C7" s="2"/>
      <c r="D7" s="22"/>
      <c r="E7" s="22"/>
      <c r="F7" s="23"/>
      <c r="G7" s="61"/>
      <c r="H7" s="24"/>
      <c r="I7" s="25"/>
      <c r="J7" s="25"/>
      <c r="K7" s="24"/>
      <c r="L7" s="25" t="s">
        <v>57</v>
      </c>
      <c r="M7" s="25" t="s">
        <v>58</v>
      </c>
      <c r="N7" s="25" t="s">
        <v>59</v>
      </c>
      <c r="O7" s="24"/>
      <c r="P7" s="25" t="s">
        <v>57</v>
      </c>
      <c r="Q7" s="25" t="s">
        <v>58</v>
      </c>
      <c r="R7" s="25" t="s">
        <v>59</v>
      </c>
      <c r="S7" s="26"/>
      <c r="T7" s="24"/>
      <c r="U7" s="25"/>
      <c r="V7" s="60"/>
      <c r="W7" s="71"/>
      <c r="X7" s="2"/>
      <c r="Y7" s="22"/>
      <c r="Z7" s="22"/>
      <c r="AA7" s="22"/>
      <c r="AB7" s="22"/>
      <c r="AC7" s="22"/>
      <c r="AD7" s="2"/>
      <c r="AE7" s="22"/>
      <c r="AF7" s="22"/>
      <c r="AG7" s="23"/>
      <c r="AH7" s="79" t="s">
        <v>61</v>
      </c>
      <c r="AI7" s="24"/>
      <c r="AJ7" s="60"/>
      <c r="AK7" s="79" t="s">
        <v>61</v>
      </c>
      <c r="AL7" s="79" t="s">
        <v>61</v>
      </c>
      <c r="AM7" s="83"/>
      <c r="AN7" s="71" t="s">
        <v>62</v>
      </c>
    </row>
    <row r="8" spans="1:40" ht="19.5" customHeight="1">
      <c r="A8" s="3"/>
      <c r="B8" s="3"/>
      <c r="C8" s="27"/>
      <c r="D8" s="3"/>
      <c r="E8" s="3"/>
      <c r="F8" s="2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9"/>
      <c r="Y8" s="27"/>
      <c r="Z8" s="3"/>
      <c r="AA8" s="3"/>
      <c r="AB8" s="3"/>
      <c r="AC8" s="3"/>
      <c r="AD8" s="27"/>
      <c r="AE8" s="3"/>
      <c r="AF8" s="3"/>
      <c r="AG8" s="28"/>
      <c r="AH8" s="3"/>
      <c r="AI8" s="3"/>
      <c r="AJ8" s="3"/>
      <c r="AK8" s="3"/>
      <c r="AL8" s="92"/>
      <c r="AM8" s="92"/>
      <c r="AN8" s="27"/>
    </row>
    <row r="9" spans="1:40" s="35" customFormat="1" ht="19.5" customHeight="1">
      <c r="A9" s="30"/>
      <c r="B9" s="30"/>
      <c r="C9" s="98" t="s">
        <v>60</v>
      </c>
      <c r="D9" s="98"/>
      <c r="E9" s="98"/>
      <c r="F9" s="32"/>
      <c r="G9" s="33">
        <v>788</v>
      </c>
      <c r="H9" s="33">
        <f>K9+T9</f>
        <v>84217803</v>
      </c>
      <c r="I9" s="33">
        <f>O9+U9</f>
        <v>10880350</v>
      </c>
      <c r="J9" s="33">
        <f>S9+V9</f>
        <v>1910655</v>
      </c>
      <c r="K9" s="33">
        <v>63419995</v>
      </c>
      <c r="L9" s="97">
        <v>27399517</v>
      </c>
      <c r="M9" s="97">
        <v>32504571</v>
      </c>
      <c r="N9" s="97">
        <v>3515907</v>
      </c>
      <c r="O9" s="33">
        <v>10443731</v>
      </c>
      <c r="P9" s="33">
        <v>1904522</v>
      </c>
      <c r="Q9" s="33">
        <v>6959297</v>
      </c>
      <c r="R9" s="33">
        <v>1579912</v>
      </c>
      <c r="S9" s="33">
        <v>1570932</v>
      </c>
      <c r="T9" s="33">
        <v>20797808</v>
      </c>
      <c r="U9" s="33">
        <v>436619</v>
      </c>
      <c r="V9" s="33">
        <v>339723</v>
      </c>
      <c r="W9" s="33"/>
      <c r="X9" s="34"/>
      <c r="Y9" s="31"/>
      <c r="Z9" s="31"/>
      <c r="AA9" s="30"/>
      <c r="AB9" s="30"/>
      <c r="AC9" s="30"/>
      <c r="AD9" s="98" t="s">
        <v>60</v>
      </c>
      <c r="AE9" s="98"/>
      <c r="AF9" s="98"/>
      <c r="AG9" s="32"/>
      <c r="AH9" s="33">
        <v>10085711</v>
      </c>
      <c r="AI9" s="33">
        <v>7374346</v>
      </c>
      <c r="AJ9" s="33">
        <v>6856517</v>
      </c>
      <c r="AK9" s="33">
        <v>11398179</v>
      </c>
      <c r="AL9" s="33">
        <v>1129757</v>
      </c>
      <c r="AM9" s="33">
        <v>1692893</v>
      </c>
      <c r="AN9" s="31"/>
    </row>
    <row r="10" spans="1:40" ht="19.5" customHeight="1">
      <c r="A10" s="9"/>
      <c r="B10" s="9"/>
      <c r="C10" s="3"/>
      <c r="D10" s="3"/>
      <c r="E10" s="9"/>
      <c r="F10" s="10"/>
      <c r="G10" s="36"/>
      <c r="H10" s="36"/>
      <c r="I10" s="36"/>
      <c r="J10" s="36"/>
      <c r="K10" s="36"/>
      <c r="L10" s="58"/>
      <c r="M10" s="58"/>
      <c r="N10" s="58"/>
      <c r="O10" s="36"/>
      <c r="P10" s="36"/>
      <c r="Q10" s="36"/>
      <c r="R10" s="36"/>
      <c r="S10" s="36"/>
      <c r="T10" s="36"/>
      <c r="U10" s="36"/>
      <c r="V10" s="36"/>
      <c r="W10" s="36"/>
      <c r="X10" s="20"/>
      <c r="Y10" s="3"/>
      <c r="Z10" s="9"/>
      <c r="AA10" s="9"/>
      <c r="AB10" s="9"/>
      <c r="AC10" s="9"/>
      <c r="AD10" s="3"/>
      <c r="AE10" s="3"/>
      <c r="AF10" s="9"/>
      <c r="AG10" s="10"/>
      <c r="AH10" s="36"/>
      <c r="AI10" s="36"/>
      <c r="AJ10" s="36"/>
      <c r="AK10" s="36"/>
      <c r="AL10" s="93"/>
      <c r="AM10" s="93"/>
      <c r="AN10" s="3"/>
    </row>
    <row r="11" spans="1:40" ht="19.5" customHeight="1">
      <c r="A11" s="10"/>
      <c r="B11" s="39"/>
      <c r="C11" s="40" t="s">
        <v>25</v>
      </c>
      <c r="D11" s="3"/>
      <c r="E11" s="41" t="s">
        <v>0</v>
      </c>
      <c r="F11" s="10"/>
      <c r="G11" s="36">
        <v>207</v>
      </c>
      <c r="H11" s="36">
        <f aca="true" t="shared" si="0" ref="H11:H34">K11+T11</f>
        <v>12666639</v>
      </c>
      <c r="I11" s="36">
        <f aca="true" t="shared" si="1" ref="I11:I34">O11+U11</f>
        <v>1063910</v>
      </c>
      <c r="J11" s="36">
        <f aca="true" t="shared" si="2" ref="J11:J34">S11+V11</f>
        <v>247094</v>
      </c>
      <c r="K11" s="36">
        <v>8491302</v>
      </c>
      <c r="L11" s="80">
        <v>5061088</v>
      </c>
      <c r="M11" s="80">
        <v>3029273</v>
      </c>
      <c r="N11" s="80">
        <v>400941</v>
      </c>
      <c r="O11" s="36">
        <v>1024866</v>
      </c>
      <c r="P11" s="80">
        <v>381597</v>
      </c>
      <c r="Q11" s="80">
        <v>538203</v>
      </c>
      <c r="R11" s="80">
        <v>105066</v>
      </c>
      <c r="S11" s="80">
        <v>235312</v>
      </c>
      <c r="T11" s="80">
        <v>4175337</v>
      </c>
      <c r="U11" s="80">
        <v>39044</v>
      </c>
      <c r="V11" s="80">
        <v>11782</v>
      </c>
      <c r="W11" s="36"/>
      <c r="X11" s="42" t="s">
        <v>25</v>
      </c>
      <c r="Y11" s="3"/>
      <c r="Z11" s="41" t="s">
        <v>0</v>
      </c>
      <c r="AA11" s="9"/>
      <c r="AB11" s="10"/>
      <c r="AC11" s="39"/>
      <c r="AD11" s="40" t="s">
        <v>25</v>
      </c>
      <c r="AE11" s="3"/>
      <c r="AF11" s="41" t="s">
        <v>0</v>
      </c>
      <c r="AG11" s="10"/>
      <c r="AH11" s="80">
        <v>1030322</v>
      </c>
      <c r="AI11" s="80">
        <v>150009</v>
      </c>
      <c r="AJ11" s="80">
        <v>90098</v>
      </c>
      <c r="AK11" s="80">
        <v>1123821</v>
      </c>
      <c r="AL11" s="94">
        <v>107188</v>
      </c>
      <c r="AM11" s="94">
        <v>231218</v>
      </c>
      <c r="AN11" s="3"/>
    </row>
    <row r="12" spans="1:40" ht="19.5" customHeight="1">
      <c r="A12" s="10"/>
      <c r="B12" s="9"/>
      <c r="C12" s="40" t="s">
        <v>26</v>
      </c>
      <c r="D12" s="3"/>
      <c r="E12" s="41" t="s">
        <v>1</v>
      </c>
      <c r="F12" s="10"/>
      <c r="G12" s="36">
        <v>13</v>
      </c>
      <c r="H12" s="36">
        <f t="shared" si="0"/>
        <v>4171321</v>
      </c>
      <c r="I12" s="36">
        <f t="shared" si="1"/>
        <v>275210</v>
      </c>
      <c r="J12" s="36">
        <f t="shared" si="2"/>
        <v>17047</v>
      </c>
      <c r="K12" s="36">
        <v>3426846</v>
      </c>
      <c r="L12" s="80">
        <v>1527834</v>
      </c>
      <c r="M12" s="80">
        <v>1851266</v>
      </c>
      <c r="N12" s="80">
        <v>47746</v>
      </c>
      <c r="O12" s="36">
        <v>275210</v>
      </c>
      <c r="P12" s="80">
        <v>57450</v>
      </c>
      <c r="Q12" s="80">
        <v>205522</v>
      </c>
      <c r="R12" s="80">
        <v>12238</v>
      </c>
      <c r="S12" s="80">
        <v>16020</v>
      </c>
      <c r="T12" s="80">
        <v>744475</v>
      </c>
      <c r="U12" s="80">
        <v>0</v>
      </c>
      <c r="V12" s="80">
        <v>1027</v>
      </c>
      <c r="W12" s="36"/>
      <c r="X12" s="42" t="s">
        <v>26</v>
      </c>
      <c r="Y12" s="3"/>
      <c r="Z12" s="41" t="s">
        <v>1</v>
      </c>
      <c r="AA12" s="9"/>
      <c r="AB12" s="10"/>
      <c r="AC12" s="9"/>
      <c r="AD12" s="40" t="s">
        <v>26</v>
      </c>
      <c r="AE12" s="3"/>
      <c r="AF12" s="41" t="s">
        <v>1</v>
      </c>
      <c r="AG12" s="10"/>
      <c r="AH12" s="80">
        <v>304281</v>
      </c>
      <c r="AI12" s="80">
        <v>262917</v>
      </c>
      <c r="AJ12" s="80">
        <v>250540</v>
      </c>
      <c r="AK12" s="80">
        <v>287587</v>
      </c>
      <c r="AL12" s="94">
        <v>566</v>
      </c>
      <c r="AM12" s="94">
        <v>6945</v>
      </c>
      <c r="AN12" s="3"/>
    </row>
    <row r="13" spans="1:40" ht="19.5" customHeight="1">
      <c r="A13" s="10"/>
      <c r="B13" s="9"/>
      <c r="C13" s="40" t="s">
        <v>27</v>
      </c>
      <c r="D13" s="3"/>
      <c r="E13" s="41" t="s">
        <v>2</v>
      </c>
      <c r="F13" s="10"/>
      <c r="G13" s="36">
        <v>2</v>
      </c>
      <c r="H13" s="85" t="s">
        <v>77</v>
      </c>
      <c r="I13" s="85" t="s">
        <v>77</v>
      </c>
      <c r="J13" s="85" t="s">
        <v>77</v>
      </c>
      <c r="K13" s="85" t="s">
        <v>77</v>
      </c>
      <c r="L13" s="85" t="s">
        <v>77</v>
      </c>
      <c r="M13" s="85" t="s">
        <v>77</v>
      </c>
      <c r="N13" s="85" t="s">
        <v>77</v>
      </c>
      <c r="O13" s="85" t="s">
        <v>77</v>
      </c>
      <c r="P13" s="85" t="s">
        <v>77</v>
      </c>
      <c r="Q13" s="85" t="s">
        <v>77</v>
      </c>
      <c r="R13" s="85" t="s">
        <v>77</v>
      </c>
      <c r="S13" s="85" t="s">
        <v>77</v>
      </c>
      <c r="T13" s="85" t="s">
        <v>77</v>
      </c>
      <c r="U13" s="85" t="s">
        <v>77</v>
      </c>
      <c r="V13" s="85" t="s">
        <v>77</v>
      </c>
      <c r="W13" s="84"/>
      <c r="X13" s="42" t="s">
        <v>27</v>
      </c>
      <c r="Y13" s="3"/>
      <c r="Z13" s="41" t="s">
        <v>2</v>
      </c>
      <c r="AA13" s="9"/>
      <c r="AB13" s="10"/>
      <c r="AC13" s="9"/>
      <c r="AD13" s="40" t="s">
        <v>27</v>
      </c>
      <c r="AE13" s="3"/>
      <c r="AF13" s="41" t="s">
        <v>2</v>
      </c>
      <c r="AG13" s="10"/>
      <c r="AH13" s="85" t="s">
        <v>77</v>
      </c>
      <c r="AI13" s="85" t="s">
        <v>77</v>
      </c>
      <c r="AJ13" s="85" t="s">
        <v>77</v>
      </c>
      <c r="AK13" s="85" t="s">
        <v>77</v>
      </c>
      <c r="AL13" s="85" t="s">
        <v>77</v>
      </c>
      <c r="AM13" s="85" t="s">
        <v>77</v>
      </c>
      <c r="AN13" s="3"/>
    </row>
    <row r="14" spans="1:40" ht="19.5" customHeight="1">
      <c r="A14" s="9"/>
      <c r="B14" s="9"/>
      <c r="C14" s="40" t="s">
        <v>28</v>
      </c>
      <c r="D14" s="3"/>
      <c r="E14" s="41" t="s">
        <v>3</v>
      </c>
      <c r="F14" s="10"/>
      <c r="G14" s="36">
        <v>46</v>
      </c>
      <c r="H14" s="36">
        <f t="shared" si="0"/>
        <v>394887</v>
      </c>
      <c r="I14" s="36">
        <f t="shared" si="1"/>
        <v>43077</v>
      </c>
      <c r="J14" s="36">
        <f t="shared" si="2"/>
        <v>11520</v>
      </c>
      <c r="K14" s="36">
        <v>273010</v>
      </c>
      <c r="L14" s="80">
        <v>107888</v>
      </c>
      <c r="M14" s="80">
        <v>149717</v>
      </c>
      <c r="N14" s="80">
        <v>15405</v>
      </c>
      <c r="O14" s="36">
        <v>38202</v>
      </c>
      <c r="P14" s="80">
        <v>7954</v>
      </c>
      <c r="Q14" s="80">
        <v>27728</v>
      </c>
      <c r="R14" s="80">
        <v>2520</v>
      </c>
      <c r="S14" s="80">
        <v>11520</v>
      </c>
      <c r="T14" s="80">
        <v>121877</v>
      </c>
      <c r="U14" s="80">
        <v>4875</v>
      </c>
      <c r="V14" s="80">
        <v>0</v>
      </c>
      <c r="W14" s="36"/>
      <c r="X14" s="42" t="s">
        <v>28</v>
      </c>
      <c r="Y14" s="3"/>
      <c r="Z14" s="41" t="s">
        <v>3</v>
      </c>
      <c r="AA14" s="9"/>
      <c r="AB14" s="9"/>
      <c r="AC14" s="9"/>
      <c r="AD14" s="40" t="s">
        <v>28</v>
      </c>
      <c r="AE14" s="3"/>
      <c r="AF14" s="41" t="s">
        <v>3</v>
      </c>
      <c r="AG14" s="10"/>
      <c r="AH14" s="80">
        <v>43256</v>
      </c>
      <c r="AI14" s="80">
        <v>9770</v>
      </c>
      <c r="AJ14" s="80">
        <v>11747</v>
      </c>
      <c r="AK14" s="80">
        <v>41100</v>
      </c>
      <c r="AL14" s="94">
        <v>7127</v>
      </c>
      <c r="AM14" s="94">
        <v>20707</v>
      </c>
      <c r="AN14" s="3"/>
    </row>
    <row r="15" spans="1:40" ht="19.5" customHeight="1">
      <c r="A15" s="9"/>
      <c r="B15" s="9"/>
      <c r="C15" s="40" t="s">
        <v>29</v>
      </c>
      <c r="D15" s="3"/>
      <c r="E15" s="41" t="s">
        <v>4</v>
      </c>
      <c r="F15" s="10"/>
      <c r="G15" s="36">
        <v>20</v>
      </c>
      <c r="H15" s="36">
        <f t="shared" si="0"/>
        <v>1840157</v>
      </c>
      <c r="I15" s="36">
        <f t="shared" si="1"/>
        <v>312749</v>
      </c>
      <c r="J15" s="36">
        <f t="shared" si="2"/>
        <v>17989</v>
      </c>
      <c r="K15" s="36">
        <v>997627</v>
      </c>
      <c r="L15" s="80">
        <v>481903</v>
      </c>
      <c r="M15" s="80">
        <v>497689</v>
      </c>
      <c r="N15" s="80">
        <v>18035</v>
      </c>
      <c r="O15" s="36">
        <v>312749</v>
      </c>
      <c r="P15" s="80">
        <v>13458</v>
      </c>
      <c r="Q15" s="80">
        <v>290544</v>
      </c>
      <c r="R15" s="80">
        <v>8747</v>
      </c>
      <c r="S15" s="80">
        <v>17989</v>
      </c>
      <c r="T15" s="80">
        <v>842530</v>
      </c>
      <c r="U15" s="80">
        <v>0</v>
      </c>
      <c r="V15" s="80">
        <v>0</v>
      </c>
      <c r="W15" s="36"/>
      <c r="X15" s="42" t="s">
        <v>29</v>
      </c>
      <c r="Y15" s="3"/>
      <c r="Z15" s="41" t="s">
        <v>4</v>
      </c>
      <c r="AA15" s="9"/>
      <c r="AB15" s="9"/>
      <c r="AC15" s="9"/>
      <c r="AD15" s="40" t="s">
        <v>29</v>
      </c>
      <c r="AE15" s="3"/>
      <c r="AF15" s="41" t="s">
        <v>4</v>
      </c>
      <c r="AG15" s="10"/>
      <c r="AH15" s="80">
        <v>192949</v>
      </c>
      <c r="AI15" s="80">
        <v>72890</v>
      </c>
      <c r="AJ15" s="80">
        <v>34168</v>
      </c>
      <c r="AK15" s="80">
        <v>351471</v>
      </c>
      <c r="AL15" s="94">
        <v>20473</v>
      </c>
      <c r="AM15" s="94">
        <v>43344</v>
      </c>
      <c r="AN15" s="3"/>
    </row>
    <row r="16" spans="1:40" ht="19.5" customHeight="1">
      <c r="A16" s="9"/>
      <c r="B16" s="9"/>
      <c r="C16" s="40" t="s">
        <v>30</v>
      </c>
      <c r="D16" s="3"/>
      <c r="E16" s="41" t="s">
        <v>5</v>
      </c>
      <c r="F16" s="10"/>
      <c r="G16" s="36">
        <v>6</v>
      </c>
      <c r="H16" s="36">
        <f t="shared" si="0"/>
        <v>215591</v>
      </c>
      <c r="I16" s="36">
        <f t="shared" si="1"/>
        <v>5104</v>
      </c>
      <c r="J16" s="36">
        <f t="shared" si="2"/>
        <v>157</v>
      </c>
      <c r="K16" s="36">
        <v>88759</v>
      </c>
      <c r="L16" s="80">
        <v>57169</v>
      </c>
      <c r="M16" s="80">
        <v>28645</v>
      </c>
      <c r="N16" s="80">
        <v>2945</v>
      </c>
      <c r="O16" s="36">
        <v>5104</v>
      </c>
      <c r="P16" s="80">
        <v>210</v>
      </c>
      <c r="Q16" s="80">
        <v>4456</v>
      </c>
      <c r="R16" s="80">
        <v>438</v>
      </c>
      <c r="S16" s="80">
        <v>157</v>
      </c>
      <c r="T16" s="80">
        <v>126832</v>
      </c>
      <c r="U16" s="80">
        <v>0</v>
      </c>
      <c r="V16" s="80">
        <v>0</v>
      </c>
      <c r="W16" s="36"/>
      <c r="X16" s="42" t="s">
        <v>30</v>
      </c>
      <c r="Y16" s="3"/>
      <c r="Z16" s="41" t="s">
        <v>5</v>
      </c>
      <c r="AA16" s="9"/>
      <c r="AB16" s="9"/>
      <c r="AC16" s="9"/>
      <c r="AD16" s="40" t="s">
        <v>30</v>
      </c>
      <c r="AE16" s="3"/>
      <c r="AF16" s="41" t="s">
        <v>5</v>
      </c>
      <c r="AG16" s="10"/>
      <c r="AH16" s="80">
        <v>10025</v>
      </c>
      <c r="AI16" s="80">
        <v>0</v>
      </c>
      <c r="AJ16" s="80">
        <v>0</v>
      </c>
      <c r="AK16" s="80">
        <v>5104</v>
      </c>
      <c r="AL16" s="94">
        <v>779</v>
      </c>
      <c r="AM16" s="94">
        <v>4164</v>
      </c>
      <c r="AN16" s="3"/>
    </row>
    <row r="17" spans="1:40" ht="19.5" customHeight="1">
      <c r="A17" s="9"/>
      <c r="B17" s="9"/>
      <c r="C17" s="40" t="s">
        <v>31</v>
      </c>
      <c r="D17" s="3"/>
      <c r="E17" s="41" t="s">
        <v>6</v>
      </c>
      <c r="F17" s="10"/>
      <c r="G17" s="36">
        <v>21</v>
      </c>
      <c r="H17" s="36">
        <f t="shared" si="0"/>
        <v>9732356</v>
      </c>
      <c r="I17" s="36">
        <f t="shared" si="1"/>
        <v>937487</v>
      </c>
      <c r="J17" s="36">
        <f t="shared" si="2"/>
        <v>37922</v>
      </c>
      <c r="K17" s="36">
        <v>8528582</v>
      </c>
      <c r="L17" s="80">
        <v>2633047</v>
      </c>
      <c r="M17" s="80">
        <v>5822229</v>
      </c>
      <c r="N17" s="80">
        <v>73306</v>
      </c>
      <c r="O17" s="36">
        <v>935887</v>
      </c>
      <c r="P17" s="80">
        <v>101733</v>
      </c>
      <c r="Q17" s="80">
        <v>815826</v>
      </c>
      <c r="R17" s="80">
        <v>18328</v>
      </c>
      <c r="S17" s="80">
        <v>37453</v>
      </c>
      <c r="T17" s="80">
        <v>1203774</v>
      </c>
      <c r="U17" s="80">
        <v>1600</v>
      </c>
      <c r="V17" s="80">
        <v>469</v>
      </c>
      <c r="W17" s="36"/>
      <c r="X17" s="42" t="s">
        <v>31</v>
      </c>
      <c r="Y17" s="3"/>
      <c r="Z17" s="41" t="s">
        <v>6</v>
      </c>
      <c r="AA17" s="9"/>
      <c r="AB17" s="9"/>
      <c r="AC17" s="9"/>
      <c r="AD17" s="40" t="s">
        <v>31</v>
      </c>
      <c r="AE17" s="3"/>
      <c r="AF17" s="41" t="s">
        <v>6</v>
      </c>
      <c r="AG17" s="10"/>
      <c r="AH17" s="80">
        <v>745997</v>
      </c>
      <c r="AI17" s="80">
        <v>1154415</v>
      </c>
      <c r="AJ17" s="80">
        <v>997699</v>
      </c>
      <c r="AK17" s="80">
        <v>1094203</v>
      </c>
      <c r="AL17" s="94">
        <v>21265</v>
      </c>
      <c r="AM17" s="94">
        <v>41188</v>
      </c>
      <c r="AN17" s="3"/>
    </row>
    <row r="18" spans="1:40" ht="19.5" customHeight="1">
      <c r="A18" s="9"/>
      <c r="B18" s="9"/>
      <c r="C18" s="40" t="s">
        <v>32</v>
      </c>
      <c r="D18" s="3"/>
      <c r="E18" s="41" t="s">
        <v>22</v>
      </c>
      <c r="F18" s="10"/>
      <c r="G18" s="36">
        <v>41</v>
      </c>
      <c r="H18" s="36">
        <f t="shared" si="0"/>
        <v>2406122</v>
      </c>
      <c r="I18" s="36">
        <f t="shared" si="1"/>
        <v>105467</v>
      </c>
      <c r="J18" s="36">
        <f t="shared" si="2"/>
        <v>56319</v>
      </c>
      <c r="K18" s="36">
        <v>1670609</v>
      </c>
      <c r="L18" s="80">
        <v>731021</v>
      </c>
      <c r="M18" s="80">
        <v>902935</v>
      </c>
      <c r="N18" s="80">
        <v>36653</v>
      </c>
      <c r="O18" s="36">
        <v>105467</v>
      </c>
      <c r="P18" s="80">
        <v>17841</v>
      </c>
      <c r="Q18" s="80">
        <v>75537</v>
      </c>
      <c r="R18" s="80">
        <v>12089</v>
      </c>
      <c r="S18" s="80">
        <v>52619</v>
      </c>
      <c r="T18" s="80">
        <v>735513</v>
      </c>
      <c r="U18" s="80">
        <v>0</v>
      </c>
      <c r="V18" s="80">
        <v>3700</v>
      </c>
      <c r="W18" s="36"/>
      <c r="X18" s="42" t="s">
        <v>32</v>
      </c>
      <c r="Y18" s="3"/>
      <c r="Z18" s="41" t="s">
        <v>22</v>
      </c>
      <c r="AA18" s="9"/>
      <c r="AB18" s="9"/>
      <c r="AC18" s="9"/>
      <c r="AD18" s="40" t="s">
        <v>32</v>
      </c>
      <c r="AE18" s="3"/>
      <c r="AF18" s="41" t="s">
        <v>22</v>
      </c>
      <c r="AG18" s="10"/>
      <c r="AH18" s="80">
        <v>200986</v>
      </c>
      <c r="AI18" s="80">
        <v>1463</v>
      </c>
      <c r="AJ18" s="80">
        <v>3525</v>
      </c>
      <c r="AK18" s="80">
        <v>103405</v>
      </c>
      <c r="AL18" s="94">
        <v>455238</v>
      </c>
      <c r="AM18" s="94">
        <v>220251</v>
      </c>
      <c r="AN18" s="3"/>
    </row>
    <row r="19" spans="1:40" ht="19.5" customHeight="1">
      <c r="A19" s="9"/>
      <c r="B19" s="9"/>
      <c r="C19" s="40" t="s">
        <v>33</v>
      </c>
      <c r="D19" s="3"/>
      <c r="E19" s="41" t="s">
        <v>7</v>
      </c>
      <c r="F19" s="10"/>
      <c r="G19" s="36">
        <v>16</v>
      </c>
      <c r="H19" s="36">
        <f t="shared" si="0"/>
        <v>2044342</v>
      </c>
      <c r="I19" s="36">
        <f t="shared" si="1"/>
        <v>212232</v>
      </c>
      <c r="J19" s="36">
        <f t="shared" si="2"/>
        <v>69019</v>
      </c>
      <c r="K19" s="36">
        <v>1538277</v>
      </c>
      <c r="L19" s="80">
        <v>799790</v>
      </c>
      <c r="M19" s="80">
        <v>630453</v>
      </c>
      <c r="N19" s="80">
        <v>108034</v>
      </c>
      <c r="O19" s="36">
        <v>209707</v>
      </c>
      <c r="P19" s="80">
        <v>61273</v>
      </c>
      <c r="Q19" s="80">
        <v>115209</v>
      </c>
      <c r="R19" s="80">
        <v>33225</v>
      </c>
      <c r="S19" s="80">
        <v>69019</v>
      </c>
      <c r="T19" s="80">
        <v>506065</v>
      </c>
      <c r="U19" s="80">
        <v>2525</v>
      </c>
      <c r="V19" s="80">
        <v>0</v>
      </c>
      <c r="W19" s="36"/>
      <c r="X19" s="42" t="s">
        <v>33</v>
      </c>
      <c r="Y19" s="3"/>
      <c r="Z19" s="41" t="s">
        <v>7</v>
      </c>
      <c r="AA19" s="9"/>
      <c r="AB19" s="9"/>
      <c r="AC19" s="9"/>
      <c r="AD19" s="40" t="s">
        <v>33</v>
      </c>
      <c r="AE19" s="3"/>
      <c r="AF19" s="41" t="s">
        <v>7</v>
      </c>
      <c r="AG19" s="10"/>
      <c r="AH19" s="80">
        <v>208423</v>
      </c>
      <c r="AI19" s="80">
        <v>160844</v>
      </c>
      <c r="AJ19" s="80">
        <v>99695</v>
      </c>
      <c r="AK19" s="80">
        <v>273381</v>
      </c>
      <c r="AL19" s="94">
        <v>11150</v>
      </c>
      <c r="AM19" s="94">
        <v>37474</v>
      </c>
      <c r="AN19" s="3"/>
    </row>
    <row r="20" spans="1:40" ht="19.5" customHeight="1">
      <c r="A20" s="9"/>
      <c r="B20" s="9"/>
      <c r="C20" s="40" t="s">
        <v>34</v>
      </c>
      <c r="D20" s="3"/>
      <c r="E20" s="41" t="s">
        <v>8</v>
      </c>
      <c r="F20" s="10"/>
      <c r="G20" s="36">
        <v>1</v>
      </c>
      <c r="H20" s="85" t="s">
        <v>77</v>
      </c>
      <c r="I20" s="85" t="s">
        <v>77</v>
      </c>
      <c r="J20" s="85" t="s">
        <v>77</v>
      </c>
      <c r="K20" s="85" t="s">
        <v>77</v>
      </c>
      <c r="L20" s="85" t="s">
        <v>77</v>
      </c>
      <c r="M20" s="85" t="s">
        <v>77</v>
      </c>
      <c r="N20" s="85" t="s">
        <v>77</v>
      </c>
      <c r="O20" s="85" t="s">
        <v>77</v>
      </c>
      <c r="P20" s="85" t="s">
        <v>77</v>
      </c>
      <c r="Q20" s="85" t="s">
        <v>77</v>
      </c>
      <c r="R20" s="85" t="s">
        <v>77</v>
      </c>
      <c r="S20" s="85" t="s">
        <v>77</v>
      </c>
      <c r="T20" s="85" t="s">
        <v>77</v>
      </c>
      <c r="U20" s="85" t="s">
        <v>77</v>
      </c>
      <c r="V20" s="85" t="s">
        <v>77</v>
      </c>
      <c r="W20" s="36"/>
      <c r="X20" s="42" t="s">
        <v>34</v>
      </c>
      <c r="Y20" s="3"/>
      <c r="Z20" s="41" t="s">
        <v>8</v>
      </c>
      <c r="AA20" s="9"/>
      <c r="AB20" s="9"/>
      <c r="AC20" s="9"/>
      <c r="AD20" s="40" t="s">
        <v>34</v>
      </c>
      <c r="AE20" s="3"/>
      <c r="AF20" s="41" t="s">
        <v>8</v>
      </c>
      <c r="AG20" s="10"/>
      <c r="AH20" s="85" t="s">
        <v>77</v>
      </c>
      <c r="AI20" s="85" t="s">
        <v>77</v>
      </c>
      <c r="AJ20" s="85" t="s">
        <v>77</v>
      </c>
      <c r="AK20" s="85" t="s">
        <v>77</v>
      </c>
      <c r="AL20" s="85" t="s">
        <v>77</v>
      </c>
      <c r="AM20" s="85" t="s">
        <v>77</v>
      </c>
      <c r="AN20" s="3"/>
    </row>
    <row r="21" spans="1:40" ht="19.5" customHeight="1">
      <c r="A21" s="9"/>
      <c r="B21" s="9"/>
      <c r="C21" s="40" t="s">
        <v>35</v>
      </c>
      <c r="D21" s="3"/>
      <c r="E21" s="41" t="s">
        <v>9</v>
      </c>
      <c r="F21" s="10"/>
      <c r="G21" s="36">
        <v>45</v>
      </c>
      <c r="H21" s="36">
        <f t="shared" si="0"/>
        <v>2813064</v>
      </c>
      <c r="I21" s="36">
        <f t="shared" si="1"/>
        <v>196332</v>
      </c>
      <c r="J21" s="36">
        <f t="shared" si="2"/>
        <v>26191</v>
      </c>
      <c r="K21" s="36">
        <v>2104451</v>
      </c>
      <c r="L21" s="80">
        <v>1262510</v>
      </c>
      <c r="M21" s="80">
        <v>637978</v>
      </c>
      <c r="N21" s="80">
        <v>203963</v>
      </c>
      <c r="O21" s="36">
        <v>196332</v>
      </c>
      <c r="P21" s="80">
        <v>14039</v>
      </c>
      <c r="Q21" s="80">
        <v>79626</v>
      </c>
      <c r="R21" s="80">
        <v>102667</v>
      </c>
      <c r="S21" s="80">
        <v>26191</v>
      </c>
      <c r="T21" s="80">
        <v>708613</v>
      </c>
      <c r="U21" s="80">
        <v>0</v>
      </c>
      <c r="V21" s="80">
        <v>0</v>
      </c>
      <c r="W21" s="36"/>
      <c r="X21" s="42" t="s">
        <v>35</v>
      </c>
      <c r="Y21" s="3"/>
      <c r="Z21" s="41" t="s">
        <v>9</v>
      </c>
      <c r="AA21" s="9"/>
      <c r="AB21" s="9"/>
      <c r="AC21" s="9"/>
      <c r="AD21" s="40" t="s">
        <v>35</v>
      </c>
      <c r="AE21" s="3"/>
      <c r="AF21" s="41" t="s">
        <v>9</v>
      </c>
      <c r="AG21" s="10"/>
      <c r="AH21" s="80">
        <v>312306</v>
      </c>
      <c r="AI21" s="80">
        <v>15383</v>
      </c>
      <c r="AJ21" s="80">
        <v>16320</v>
      </c>
      <c r="AK21" s="80">
        <v>195395</v>
      </c>
      <c r="AL21" s="94">
        <v>40267</v>
      </c>
      <c r="AM21" s="94">
        <v>100782</v>
      </c>
      <c r="AN21" s="3"/>
    </row>
    <row r="22" spans="1:40" ht="19.5" customHeight="1">
      <c r="A22" s="9"/>
      <c r="B22" s="9"/>
      <c r="C22" s="40" t="s">
        <v>36</v>
      </c>
      <c r="D22" s="9"/>
      <c r="E22" s="41" t="s">
        <v>10</v>
      </c>
      <c r="F22" s="10"/>
      <c r="G22" s="36">
        <v>9</v>
      </c>
      <c r="H22" s="36">
        <f t="shared" si="0"/>
        <v>2545756</v>
      </c>
      <c r="I22" s="36">
        <f t="shared" si="1"/>
        <v>652653</v>
      </c>
      <c r="J22" s="36">
        <f t="shared" si="2"/>
        <v>18275</v>
      </c>
      <c r="K22" s="36">
        <v>2243519</v>
      </c>
      <c r="L22" s="80">
        <v>434441</v>
      </c>
      <c r="M22" s="80">
        <v>1348900</v>
      </c>
      <c r="N22" s="80">
        <v>460178</v>
      </c>
      <c r="O22" s="36">
        <v>649166</v>
      </c>
      <c r="P22" s="80">
        <v>50380</v>
      </c>
      <c r="Q22" s="80">
        <v>321977</v>
      </c>
      <c r="R22" s="80">
        <v>276809</v>
      </c>
      <c r="S22" s="80">
        <v>18275</v>
      </c>
      <c r="T22" s="80">
        <v>302237</v>
      </c>
      <c r="U22" s="80">
        <v>3487</v>
      </c>
      <c r="V22" s="80">
        <v>0</v>
      </c>
      <c r="W22" s="36"/>
      <c r="X22" s="42" t="s">
        <v>36</v>
      </c>
      <c r="Y22" s="9"/>
      <c r="Z22" s="41" t="s">
        <v>10</v>
      </c>
      <c r="AA22" s="9"/>
      <c r="AB22" s="9"/>
      <c r="AC22" s="9"/>
      <c r="AD22" s="40" t="s">
        <v>36</v>
      </c>
      <c r="AE22" s="9"/>
      <c r="AF22" s="41" t="s">
        <v>10</v>
      </c>
      <c r="AG22" s="10"/>
      <c r="AH22" s="80">
        <v>647868</v>
      </c>
      <c r="AI22" s="80">
        <v>586440</v>
      </c>
      <c r="AJ22" s="80">
        <v>624682</v>
      </c>
      <c r="AK22" s="80">
        <v>614411</v>
      </c>
      <c r="AL22" s="94">
        <v>12022</v>
      </c>
      <c r="AM22" s="94">
        <v>20035</v>
      </c>
      <c r="AN22" s="3"/>
    </row>
    <row r="23" spans="1:40" ht="19.5" customHeight="1">
      <c r="A23" s="9"/>
      <c r="B23" s="9"/>
      <c r="C23" s="40" t="s">
        <v>37</v>
      </c>
      <c r="D23" s="9"/>
      <c r="E23" s="41" t="s">
        <v>11</v>
      </c>
      <c r="F23" s="10"/>
      <c r="G23" s="36">
        <v>2</v>
      </c>
      <c r="H23" s="85" t="s">
        <v>77</v>
      </c>
      <c r="I23" s="85" t="s">
        <v>77</v>
      </c>
      <c r="J23" s="85" t="s">
        <v>77</v>
      </c>
      <c r="K23" s="85" t="s">
        <v>77</v>
      </c>
      <c r="L23" s="85" t="s">
        <v>77</v>
      </c>
      <c r="M23" s="85" t="s">
        <v>77</v>
      </c>
      <c r="N23" s="85" t="s">
        <v>77</v>
      </c>
      <c r="O23" s="85" t="s">
        <v>77</v>
      </c>
      <c r="P23" s="85" t="s">
        <v>77</v>
      </c>
      <c r="Q23" s="85" t="s">
        <v>77</v>
      </c>
      <c r="R23" s="85" t="s">
        <v>77</v>
      </c>
      <c r="S23" s="85" t="s">
        <v>77</v>
      </c>
      <c r="T23" s="85" t="s">
        <v>77</v>
      </c>
      <c r="U23" s="85" t="s">
        <v>77</v>
      </c>
      <c r="V23" s="85" t="s">
        <v>77</v>
      </c>
      <c r="W23" s="36"/>
      <c r="X23" s="42" t="s">
        <v>37</v>
      </c>
      <c r="Y23" s="9"/>
      <c r="Z23" s="41" t="s">
        <v>11</v>
      </c>
      <c r="AA23" s="9"/>
      <c r="AB23" s="9"/>
      <c r="AC23" s="9"/>
      <c r="AD23" s="40" t="s">
        <v>37</v>
      </c>
      <c r="AE23" s="9"/>
      <c r="AF23" s="41" t="s">
        <v>11</v>
      </c>
      <c r="AG23" s="10"/>
      <c r="AH23" s="85" t="s">
        <v>77</v>
      </c>
      <c r="AI23" s="85" t="s">
        <v>77</v>
      </c>
      <c r="AJ23" s="85" t="s">
        <v>77</v>
      </c>
      <c r="AK23" s="85" t="s">
        <v>77</v>
      </c>
      <c r="AL23" s="85" t="s">
        <v>77</v>
      </c>
      <c r="AM23" s="85" t="s">
        <v>77</v>
      </c>
      <c r="AN23" s="3"/>
    </row>
    <row r="24" spans="1:40" ht="19.5" customHeight="1">
      <c r="A24" s="9"/>
      <c r="B24" s="9"/>
      <c r="C24" s="40" t="s">
        <v>38</v>
      </c>
      <c r="D24" s="9"/>
      <c r="E24" s="41" t="s">
        <v>12</v>
      </c>
      <c r="F24" s="10"/>
      <c r="G24" s="36">
        <v>34</v>
      </c>
      <c r="H24" s="36">
        <f t="shared" si="0"/>
        <v>3314357</v>
      </c>
      <c r="I24" s="36">
        <f t="shared" si="1"/>
        <v>581658</v>
      </c>
      <c r="J24" s="36">
        <f t="shared" si="2"/>
        <v>20720</v>
      </c>
      <c r="K24" s="36">
        <v>2544633</v>
      </c>
      <c r="L24" s="80">
        <v>1158801</v>
      </c>
      <c r="M24" s="80">
        <v>1278824</v>
      </c>
      <c r="N24" s="80">
        <v>107008</v>
      </c>
      <c r="O24" s="36">
        <v>507787</v>
      </c>
      <c r="P24" s="80">
        <v>96791</v>
      </c>
      <c r="Q24" s="80">
        <v>364610</v>
      </c>
      <c r="R24" s="80">
        <v>46386</v>
      </c>
      <c r="S24" s="80">
        <v>18945</v>
      </c>
      <c r="T24" s="80">
        <v>769724</v>
      </c>
      <c r="U24" s="80">
        <v>73871</v>
      </c>
      <c r="V24" s="80">
        <v>1775</v>
      </c>
      <c r="W24" s="36"/>
      <c r="X24" s="42" t="s">
        <v>38</v>
      </c>
      <c r="Y24" s="9"/>
      <c r="Z24" s="41" t="s">
        <v>12</v>
      </c>
      <c r="AA24" s="9"/>
      <c r="AB24" s="9"/>
      <c r="AC24" s="9"/>
      <c r="AD24" s="40" t="s">
        <v>38</v>
      </c>
      <c r="AE24" s="9"/>
      <c r="AF24" s="41" t="s">
        <v>12</v>
      </c>
      <c r="AG24" s="10"/>
      <c r="AH24" s="80">
        <v>348490</v>
      </c>
      <c r="AI24" s="80">
        <v>454756</v>
      </c>
      <c r="AJ24" s="80">
        <v>391347</v>
      </c>
      <c r="AK24" s="80">
        <v>645067</v>
      </c>
      <c r="AL24" s="94">
        <v>3540</v>
      </c>
      <c r="AM24" s="94">
        <v>87481</v>
      </c>
      <c r="AN24" s="3"/>
    </row>
    <row r="25" spans="1:40" ht="19.5" customHeight="1">
      <c r="A25" s="9"/>
      <c r="B25" s="9"/>
      <c r="C25" s="40" t="s">
        <v>39</v>
      </c>
      <c r="D25" s="9"/>
      <c r="E25" s="41" t="s">
        <v>13</v>
      </c>
      <c r="F25" s="10"/>
      <c r="G25" s="36">
        <v>17</v>
      </c>
      <c r="H25" s="36">
        <f t="shared" si="0"/>
        <v>8039887</v>
      </c>
      <c r="I25" s="36">
        <f t="shared" si="1"/>
        <v>245051</v>
      </c>
      <c r="J25" s="36">
        <f t="shared" si="2"/>
        <v>196613</v>
      </c>
      <c r="K25" s="36">
        <v>4660516</v>
      </c>
      <c r="L25" s="80">
        <v>2266541</v>
      </c>
      <c r="M25" s="80">
        <v>2316910</v>
      </c>
      <c r="N25" s="80">
        <v>77065</v>
      </c>
      <c r="O25" s="36">
        <v>245051</v>
      </c>
      <c r="P25" s="80">
        <v>39932</v>
      </c>
      <c r="Q25" s="80">
        <v>182338</v>
      </c>
      <c r="R25" s="80">
        <v>22781</v>
      </c>
      <c r="S25" s="80">
        <v>135388</v>
      </c>
      <c r="T25" s="80">
        <v>3379371</v>
      </c>
      <c r="U25" s="80">
        <v>0</v>
      </c>
      <c r="V25" s="80">
        <v>61225</v>
      </c>
      <c r="W25" s="36"/>
      <c r="X25" s="42" t="s">
        <v>39</v>
      </c>
      <c r="Y25" s="9"/>
      <c r="Z25" s="41" t="s">
        <v>13</v>
      </c>
      <c r="AA25" s="9"/>
      <c r="AB25" s="9"/>
      <c r="AC25" s="9"/>
      <c r="AD25" s="40" t="s">
        <v>39</v>
      </c>
      <c r="AE25" s="9"/>
      <c r="AF25" s="41" t="s">
        <v>13</v>
      </c>
      <c r="AG25" s="10"/>
      <c r="AH25" s="80">
        <v>477778</v>
      </c>
      <c r="AI25" s="80">
        <v>207127</v>
      </c>
      <c r="AJ25" s="80">
        <v>192583</v>
      </c>
      <c r="AK25" s="80">
        <v>259595</v>
      </c>
      <c r="AL25" s="94">
        <v>11366</v>
      </c>
      <c r="AM25" s="94">
        <v>50037</v>
      </c>
      <c r="AN25" s="3"/>
    </row>
    <row r="26" spans="1:40" ht="19.5" customHeight="1">
      <c r="A26" s="9"/>
      <c r="B26" s="9"/>
      <c r="C26" s="40" t="s">
        <v>40</v>
      </c>
      <c r="D26" s="9"/>
      <c r="E26" s="41" t="s">
        <v>14</v>
      </c>
      <c r="F26" s="10"/>
      <c r="G26" s="36">
        <v>16</v>
      </c>
      <c r="H26" s="36">
        <f t="shared" si="0"/>
        <v>2631309</v>
      </c>
      <c r="I26" s="36">
        <f t="shared" si="1"/>
        <v>379716</v>
      </c>
      <c r="J26" s="36">
        <f t="shared" si="2"/>
        <v>103776</v>
      </c>
      <c r="K26" s="36">
        <v>1883533</v>
      </c>
      <c r="L26" s="80">
        <v>886843</v>
      </c>
      <c r="M26" s="80">
        <v>921389</v>
      </c>
      <c r="N26" s="80">
        <v>75301</v>
      </c>
      <c r="O26" s="36">
        <v>379716</v>
      </c>
      <c r="P26" s="80">
        <v>128486</v>
      </c>
      <c r="Q26" s="80">
        <v>226449</v>
      </c>
      <c r="R26" s="80">
        <v>24781</v>
      </c>
      <c r="S26" s="80">
        <v>103776</v>
      </c>
      <c r="T26" s="80">
        <v>747776</v>
      </c>
      <c r="U26" s="80">
        <v>0</v>
      </c>
      <c r="V26" s="80">
        <v>0</v>
      </c>
      <c r="W26" s="36"/>
      <c r="X26" s="42" t="s">
        <v>40</v>
      </c>
      <c r="Y26" s="9"/>
      <c r="Z26" s="41" t="s">
        <v>14</v>
      </c>
      <c r="AA26" s="9"/>
      <c r="AB26" s="9"/>
      <c r="AC26" s="9"/>
      <c r="AD26" s="40" t="s">
        <v>40</v>
      </c>
      <c r="AE26" s="9"/>
      <c r="AF26" s="41" t="s">
        <v>14</v>
      </c>
      <c r="AG26" s="10"/>
      <c r="AH26" s="80">
        <v>219120</v>
      </c>
      <c r="AI26" s="80">
        <v>299203</v>
      </c>
      <c r="AJ26" s="80">
        <v>270346</v>
      </c>
      <c r="AK26" s="80">
        <v>408573</v>
      </c>
      <c r="AL26" s="94">
        <v>5455</v>
      </c>
      <c r="AM26" s="94">
        <v>55479</v>
      </c>
      <c r="AN26" s="3"/>
    </row>
    <row r="27" spans="1:40" ht="19.5" customHeight="1">
      <c r="A27" s="9"/>
      <c r="B27" s="9"/>
      <c r="C27" s="40" t="s">
        <v>41</v>
      </c>
      <c r="D27" s="9"/>
      <c r="E27" s="41" t="s">
        <v>15</v>
      </c>
      <c r="F27" s="10"/>
      <c r="G27" s="36">
        <v>45</v>
      </c>
      <c r="H27" s="36">
        <f t="shared" si="0"/>
        <v>5032699</v>
      </c>
      <c r="I27" s="36">
        <f t="shared" si="1"/>
        <v>410452</v>
      </c>
      <c r="J27" s="36">
        <f t="shared" si="2"/>
        <v>49199</v>
      </c>
      <c r="K27" s="36">
        <v>3949644</v>
      </c>
      <c r="L27" s="80">
        <v>2178390</v>
      </c>
      <c r="M27" s="80">
        <v>1567063</v>
      </c>
      <c r="N27" s="80">
        <v>204191</v>
      </c>
      <c r="O27" s="36">
        <v>404106</v>
      </c>
      <c r="P27" s="80">
        <v>65375</v>
      </c>
      <c r="Q27" s="80">
        <v>271961</v>
      </c>
      <c r="R27" s="80">
        <v>66770</v>
      </c>
      <c r="S27" s="80">
        <v>49199</v>
      </c>
      <c r="T27" s="80">
        <v>1083055</v>
      </c>
      <c r="U27" s="80">
        <v>6346</v>
      </c>
      <c r="V27" s="80">
        <v>0</v>
      </c>
      <c r="W27" s="36"/>
      <c r="X27" s="42" t="s">
        <v>41</v>
      </c>
      <c r="Y27" s="9"/>
      <c r="Z27" s="41" t="s">
        <v>15</v>
      </c>
      <c r="AA27" s="9"/>
      <c r="AB27" s="9"/>
      <c r="AC27" s="9"/>
      <c r="AD27" s="40" t="s">
        <v>41</v>
      </c>
      <c r="AE27" s="9"/>
      <c r="AF27" s="41" t="s">
        <v>15</v>
      </c>
      <c r="AG27" s="10"/>
      <c r="AH27" s="80">
        <v>533062</v>
      </c>
      <c r="AI27" s="80">
        <v>293869</v>
      </c>
      <c r="AJ27" s="80">
        <v>273221</v>
      </c>
      <c r="AK27" s="80">
        <v>431100</v>
      </c>
      <c r="AL27" s="94">
        <v>35989</v>
      </c>
      <c r="AM27" s="94">
        <v>47519</v>
      </c>
      <c r="AN27" s="3"/>
    </row>
    <row r="28" spans="1:40" ht="19.5" customHeight="1">
      <c r="A28" s="9"/>
      <c r="B28" s="9"/>
      <c r="C28" s="40" t="s">
        <v>42</v>
      </c>
      <c r="D28" s="9"/>
      <c r="E28" s="41" t="s">
        <v>16</v>
      </c>
      <c r="F28" s="10"/>
      <c r="G28" s="36">
        <v>65</v>
      </c>
      <c r="H28" s="36">
        <f t="shared" si="0"/>
        <v>3264120</v>
      </c>
      <c r="I28" s="36">
        <f t="shared" si="1"/>
        <v>418198</v>
      </c>
      <c r="J28" s="36">
        <f t="shared" si="2"/>
        <v>43167</v>
      </c>
      <c r="K28" s="36">
        <v>2572337</v>
      </c>
      <c r="L28" s="80">
        <v>1508165</v>
      </c>
      <c r="M28" s="80">
        <v>847564</v>
      </c>
      <c r="N28" s="80">
        <v>216608</v>
      </c>
      <c r="O28" s="36">
        <v>412129</v>
      </c>
      <c r="P28" s="80">
        <v>89659</v>
      </c>
      <c r="Q28" s="80">
        <v>253250</v>
      </c>
      <c r="R28" s="80">
        <v>69220</v>
      </c>
      <c r="S28" s="80">
        <v>43035</v>
      </c>
      <c r="T28" s="80">
        <v>691783</v>
      </c>
      <c r="U28" s="80">
        <v>6069</v>
      </c>
      <c r="V28" s="80">
        <v>132</v>
      </c>
      <c r="W28" s="36"/>
      <c r="X28" s="42" t="s">
        <v>42</v>
      </c>
      <c r="Y28" s="9"/>
      <c r="Z28" s="41" t="s">
        <v>16</v>
      </c>
      <c r="AA28" s="9"/>
      <c r="AB28" s="9"/>
      <c r="AC28" s="9"/>
      <c r="AD28" s="40" t="s">
        <v>42</v>
      </c>
      <c r="AE28" s="9"/>
      <c r="AF28" s="41" t="s">
        <v>16</v>
      </c>
      <c r="AG28" s="10"/>
      <c r="AH28" s="80">
        <v>365320</v>
      </c>
      <c r="AI28" s="80">
        <v>41028</v>
      </c>
      <c r="AJ28" s="80">
        <v>41301</v>
      </c>
      <c r="AK28" s="80">
        <v>417925</v>
      </c>
      <c r="AL28" s="94">
        <v>51519</v>
      </c>
      <c r="AM28" s="94">
        <v>102475</v>
      </c>
      <c r="AN28" s="3"/>
    </row>
    <row r="29" spans="1:40" ht="19.5" customHeight="1">
      <c r="A29" s="9"/>
      <c r="B29" s="9"/>
      <c r="C29" s="40" t="s">
        <v>43</v>
      </c>
      <c r="D29" s="9"/>
      <c r="E29" s="41" t="s">
        <v>17</v>
      </c>
      <c r="F29" s="10"/>
      <c r="G29" s="36">
        <v>37</v>
      </c>
      <c r="H29" s="36">
        <f t="shared" si="0"/>
        <v>3441551</v>
      </c>
      <c r="I29" s="36">
        <f t="shared" si="1"/>
        <v>971544</v>
      </c>
      <c r="J29" s="36">
        <f t="shared" si="2"/>
        <v>237299</v>
      </c>
      <c r="K29" s="36">
        <v>2814133</v>
      </c>
      <c r="L29" s="80">
        <v>788845</v>
      </c>
      <c r="M29" s="80">
        <v>1797526</v>
      </c>
      <c r="N29" s="80">
        <v>227762</v>
      </c>
      <c r="O29" s="36">
        <v>811474</v>
      </c>
      <c r="P29" s="80">
        <v>195088</v>
      </c>
      <c r="Q29" s="80">
        <v>532696</v>
      </c>
      <c r="R29" s="80">
        <v>83690</v>
      </c>
      <c r="S29" s="80">
        <v>237294</v>
      </c>
      <c r="T29" s="80">
        <v>627418</v>
      </c>
      <c r="U29" s="80">
        <v>160070</v>
      </c>
      <c r="V29" s="80">
        <v>5</v>
      </c>
      <c r="W29" s="36"/>
      <c r="X29" s="42" t="s">
        <v>43</v>
      </c>
      <c r="Y29" s="9"/>
      <c r="Z29" s="41" t="s">
        <v>17</v>
      </c>
      <c r="AA29" s="9"/>
      <c r="AB29" s="9"/>
      <c r="AC29" s="9"/>
      <c r="AD29" s="40" t="s">
        <v>43</v>
      </c>
      <c r="AE29" s="9"/>
      <c r="AF29" s="41" t="s">
        <v>17</v>
      </c>
      <c r="AG29" s="10"/>
      <c r="AH29" s="80">
        <v>675317</v>
      </c>
      <c r="AI29" s="80">
        <v>663005</v>
      </c>
      <c r="AJ29" s="80">
        <v>494655</v>
      </c>
      <c r="AK29" s="80">
        <v>1139894</v>
      </c>
      <c r="AL29" s="94">
        <v>213738</v>
      </c>
      <c r="AM29" s="94">
        <v>87469</v>
      </c>
      <c r="AN29" s="3"/>
    </row>
    <row r="30" spans="1:40" ht="19.5" customHeight="1">
      <c r="A30" s="9"/>
      <c r="B30" s="9"/>
      <c r="C30" s="40" t="s">
        <v>44</v>
      </c>
      <c r="D30" s="9"/>
      <c r="E30" s="41" t="s">
        <v>23</v>
      </c>
      <c r="F30" s="10"/>
      <c r="G30" s="36">
        <v>19</v>
      </c>
      <c r="H30" s="36">
        <f t="shared" si="0"/>
        <v>2246763</v>
      </c>
      <c r="I30" s="36">
        <f t="shared" si="1"/>
        <v>276548</v>
      </c>
      <c r="J30" s="36">
        <f t="shared" si="2"/>
        <v>382308</v>
      </c>
      <c r="K30" s="36">
        <v>1500459</v>
      </c>
      <c r="L30" s="80">
        <v>608881</v>
      </c>
      <c r="M30" s="80">
        <v>781472</v>
      </c>
      <c r="N30" s="80">
        <v>110106</v>
      </c>
      <c r="O30" s="36">
        <v>276548</v>
      </c>
      <c r="P30" s="80">
        <v>13916</v>
      </c>
      <c r="Q30" s="80">
        <v>215960</v>
      </c>
      <c r="R30" s="80">
        <v>46672</v>
      </c>
      <c r="S30" s="80">
        <v>168024</v>
      </c>
      <c r="T30" s="80">
        <v>746304</v>
      </c>
      <c r="U30" s="80">
        <v>0</v>
      </c>
      <c r="V30" s="80">
        <v>214284</v>
      </c>
      <c r="W30" s="36"/>
      <c r="X30" s="42" t="s">
        <v>44</v>
      </c>
      <c r="Y30" s="9"/>
      <c r="Z30" s="41" t="s">
        <v>23</v>
      </c>
      <c r="AA30" s="9"/>
      <c r="AB30" s="9"/>
      <c r="AC30" s="9"/>
      <c r="AD30" s="40" t="s">
        <v>44</v>
      </c>
      <c r="AE30" s="9"/>
      <c r="AF30" s="41" t="s">
        <v>23</v>
      </c>
      <c r="AG30" s="10"/>
      <c r="AH30" s="80">
        <v>380476</v>
      </c>
      <c r="AI30" s="80">
        <v>211514</v>
      </c>
      <c r="AJ30" s="80">
        <v>152436</v>
      </c>
      <c r="AK30" s="80">
        <v>335626</v>
      </c>
      <c r="AL30" s="94">
        <v>60593</v>
      </c>
      <c r="AM30" s="94">
        <v>68354</v>
      </c>
      <c r="AN30" s="3"/>
    </row>
    <row r="31" spans="1:40" ht="19.5" customHeight="1">
      <c r="A31" s="9"/>
      <c r="B31" s="9"/>
      <c r="C31" s="40" t="s">
        <v>45</v>
      </c>
      <c r="D31" s="9"/>
      <c r="E31" s="41" t="s">
        <v>24</v>
      </c>
      <c r="F31" s="10"/>
      <c r="G31" s="36">
        <v>73</v>
      </c>
      <c r="H31" s="36">
        <f t="shared" si="0"/>
        <v>9393250</v>
      </c>
      <c r="I31" s="36">
        <f t="shared" si="1"/>
        <v>2403488</v>
      </c>
      <c r="J31" s="36">
        <f t="shared" si="2"/>
        <v>300872</v>
      </c>
      <c r="K31" s="36">
        <v>7885922</v>
      </c>
      <c r="L31" s="80">
        <v>2508131</v>
      </c>
      <c r="M31" s="80">
        <v>4475044</v>
      </c>
      <c r="N31" s="80">
        <v>902747</v>
      </c>
      <c r="O31" s="36">
        <v>2276563</v>
      </c>
      <c r="P31" s="80">
        <v>253363</v>
      </c>
      <c r="Q31" s="80">
        <v>1465839</v>
      </c>
      <c r="R31" s="80">
        <v>557361</v>
      </c>
      <c r="S31" s="80">
        <v>255548</v>
      </c>
      <c r="T31" s="80">
        <v>1507328</v>
      </c>
      <c r="U31" s="80">
        <v>126925</v>
      </c>
      <c r="V31" s="80">
        <v>45324</v>
      </c>
      <c r="W31" s="36"/>
      <c r="X31" s="42" t="s">
        <v>45</v>
      </c>
      <c r="Y31" s="9"/>
      <c r="Z31" s="41" t="s">
        <v>24</v>
      </c>
      <c r="AA31" s="9"/>
      <c r="AB31" s="9"/>
      <c r="AC31" s="9"/>
      <c r="AD31" s="40" t="s">
        <v>45</v>
      </c>
      <c r="AE31" s="9"/>
      <c r="AF31" s="41" t="s">
        <v>24</v>
      </c>
      <c r="AG31" s="10"/>
      <c r="AH31" s="80">
        <v>2252224</v>
      </c>
      <c r="AI31" s="80">
        <v>1623037</v>
      </c>
      <c r="AJ31" s="80">
        <v>1669722</v>
      </c>
      <c r="AK31" s="80">
        <v>2356803</v>
      </c>
      <c r="AL31" s="94">
        <v>61963</v>
      </c>
      <c r="AM31" s="94">
        <v>406804</v>
      </c>
      <c r="AN31" s="3"/>
    </row>
    <row r="32" spans="1:40" ht="19.5" customHeight="1">
      <c r="A32" s="10"/>
      <c r="B32" s="9"/>
      <c r="C32" s="40" t="s">
        <v>46</v>
      </c>
      <c r="D32" s="9"/>
      <c r="E32" s="41" t="s">
        <v>18</v>
      </c>
      <c r="F32" s="10"/>
      <c r="G32" s="36">
        <v>34</v>
      </c>
      <c r="H32" s="36">
        <f t="shared" si="0"/>
        <v>3279072</v>
      </c>
      <c r="I32" s="36">
        <f t="shared" si="1"/>
        <v>1020899</v>
      </c>
      <c r="J32" s="36">
        <f t="shared" si="2"/>
        <v>40606</v>
      </c>
      <c r="K32" s="36">
        <v>2512814</v>
      </c>
      <c r="L32" s="80">
        <v>914067</v>
      </c>
      <c r="M32" s="80">
        <v>1448383</v>
      </c>
      <c r="N32" s="80">
        <v>150364</v>
      </c>
      <c r="O32" s="36">
        <v>1018129</v>
      </c>
      <c r="P32" s="80">
        <v>273210</v>
      </c>
      <c r="Q32" s="80">
        <v>669243</v>
      </c>
      <c r="R32" s="80">
        <v>75676</v>
      </c>
      <c r="S32" s="80">
        <v>40606</v>
      </c>
      <c r="T32" s="80">
        <v>766258</v>
      </c>
      <c r="U32" s="80">
        <v>2770</v>
      </c>
      <c r="V32" s="80">
        <v>0</v>
      </c>
      <c r="W32" s="36"/>
      <c r="X32" s="42" t="s">
        <v>46</v>
      </c>
      <c r="Y32" s="9"/>
      <c r="Z32" s="41" t="s">
        <v>18</v>
      </c>
      <c r="AA32" s="9"/>
      <c r="AB32" s="10"/>
      <c r="AC32" s="9"/>
      <c r="AD32" s="40" t="s">
        <v>46</v>
      </c>
      <c r="AE32" s="9"/>
      <c r="AF32" s="41" t="s">
        <v>18</v>
      </c>
      <c r="AG32" s="10"/>
      <c r="AH32" s="80">
        <v>539394</v>
      </c>
      <c r="AI32" s="80">
        <v>866137</v>
      </c>
      <c r="AJ32" s="80">
        <v>934662</v>
      </c>
      <c r="AK32" s="80">
        <v>952374</v>
      </c>
      <c r="AL32" s="94">
        <v>3502</v>
      </c>
      <c r="AM32" s="94">
        <v>40715</v>
      </c>
      <c r="AN32" s="3"/>
    </row>
    <row r="33" spans="1:40" ht="19.5" customHeight="1">
      <c r="A33" s="10"/>
      <c r="B33" s="9"/>
      <c r="C33" s="40" t="s">
        <v>47</v>
      </c>
      <c r="D33" s="9"/>
      <c r="E33" s="41" t="s">
        <v>19</v>
      </c>
      <c r="F33" s="10"/>
      <c r="G33" s="36">
        <v>10</v>
      </c>
      <c r="H33" s="36">
        <f t="shared" si="0"/>
        <v>336899</v>
      </c>
      <c r="I33" s="36">
        <f t="shared" si="1"/>
        <v>14508</v>
      </c>
      <c r="J33" s="36">
        <f t="shared" si="2"/>
        <v>150</v>
      </c>
      <c r="K33" s="36">
        <v>244746</v>
      </c>
      <c r="L33" s="80">
        <v>183631</v>
      </c>
      <c r="M33" s="80">
        <v>45844</v>
      </c>
      <c r="N33" s="80">
        <v>15271</v>
      </c>
      <c r="O33" s="36">
        <v>14408</v>
      </c>
      <c r="P33" s="80">
        <v>1921</v>
      </c>
      <c r="Q33" s="80">
        <v>6152</v>
      </c>
      <c r="R33" s="80">
        <v>6335</v>
      </c>
      <c r="S33" s="80">
        <v>150</v>
      </c>
      <c r="T33" s="80">
        <v>92153</v>
      </c>
      <c r="U33" s="80">
        <v>100</v>
      </c>
      <c r="V33" s="80">
        <v>0</v>
      </c>
      <c r="W33" s="36"/>
      <c r="X33" s="42" t="s">
        <v>47</v>
      </c>
      <c r="Y33" s="9"/>
      <c r="Z33" s="41" t="s">
        <v>19</v>
      </c>
      <c r="AA33" s="9"/>
      <c r="AB33" s="10"/>
      <c r="AC33" s="9"/>
      <c r="AD33" s="40" t="s">
        <v>47</v>
      </c>
      <c r="AE33" s="9"/>
      <c r="AF33" s="41" t="s">
        <v>19</v>
      </c>
      <c r="AG33" s="10"/>
      <c r="AH33" s="80">
        <v>26418</v>
      </c>
      <c r="AI33" s="80">
        <v>0</v>
      </c>
      <c r="AJ33" s="80">
        <v>0</v>
      </c>
      <c r="AK33" s="80">
        <v>14508</v>
      </c>
      <c r="AL33" s="94">
        <v>944</v>
      </c>
      <c r="AM33" s="94">
        <v>10991</v>
      </c>
      <c r="AN33" s="3"/>
    </row>
    <row r="34" spans="1:40" ht="19.5" customHeight="1">
      <c r="A34" s="10"/>
      <c r="B34" s="22"/>
      <c r="C34" s="40" t="s">
        <v>48</v>
      </c>
      <c r="D34" s="9"/>
      <c r="E34" s="41" t="s">
        <v>20</v>
      </c>
      <c r="F34" s="10"/>
      <c r="G34" s="36">
        <v>9</v>
      </c>
      <c r="H34" s="36">
        <f t="shared" si="0"/>
        <v>691291</v>
      </c>
      <c r="I34" s="36">
        <f t="shared" si="1"/>
        <v>117864</v>
      </c>
      <c r="J34" s="36">
        <f t="shared" si="2"/>
        <v>6269</v>
      </c>
      <c r="K34" s="36">
        <v>544934</v>
      </c>
      <c r="L34" s="80">
        <v>269551</v>
      </c>
      <c r="M34" s="80">
        <v>254133</v>
      </c>
      <c r="N34" s="80">
        <v>21250</v>
      </c>
      <c r="O34" s="36">
        <v>108927</v>
      </c>
      <c r="P34" s="80">
        <v>25264</v>
      </c>
      <c r="Q34" s="80">
        <v>76805</v>
      </c>
      <c r="R34" s="80">
        <v>6858</v>
      </c>
      <c r="S34" s="80">
        <v>6269</v>
      </c>
      <c r="T34" s="80">
        <v>146357</v>
      </c>
      <c r="U34" s="80">
        <v>8937</v>
      </c>
      <c r="V34" s="80">
        <v>0</v>
      </c>
      <c r="W34" s="36"/>
      <c r="X34" s="42" t="s">
        <v>48</v>
      </c>
      <c r="Y34" s="9"/>
      <c r="Z34" s="41" t="s">
        <v>20</v>
      </c>
      <c r="AA34" s="9"/>
      <c r="AB34" s="10"/>
      <c r="AC34" s="22"/>
      <c r="AD34" s="40" t="s">
        <v>48</v>
      </c>
      <c r="AE34" s="9"/>
      <c r="AF34" s="41" t="s">
        <v>20</v>
      </c>
      <c r="AG34" s="10"/>
      <c r="AH34" s="80">
        <v>83346</v>
      </c>
      <c r="AI34" s="80">
        <v>68490</v>
      </c>
      <c r="AJ34" s="80">
        <v>63323</v>
      </c>
      <c r="AK34" s="80">
        <v>123031</v>
      </c>
      <c r="AL34" s="94">
        <v>4423</v>
      </c>
      <c r="AM34" s="94">
        <v>8097</v>
      </c>
      <c r="AN34" s="3"/>
    </row>
    <row r="35" spans="1:40" ht="19.5" customHeight="1">
      <c r="A35" s="9"/>
      <c r="B35" s="39"/>
      <c r="C35" s="3"/>
      <c r="F35" s="28"/>
      <c r="G35" s="38"/>
      <c r="H35" s="36"/>
      <c r="I35" s="36"/>
      <c r="J35" s="36"/>
      <c r="K35" s="36"/>
      <c r="L35" s="81"/>
      <c r="M35" s="81"/>
      <c r="N35" s="81"/>
      <c r="O35" s="38"/>
      <c r="P35" s="81"/>
      <c r="Q35" s="81"/>
      <c r="R35" s="81"/>
      <c r="S35" s="81"/>
      <c r="T35" s="81"/>
      <c r="U35" s="81"/>
      <c r="V35" s="81"/>
      <c r="W35" s="43"/>
      <c r="AA35" s="3"/>
      <c r="AB35" s="9"/>
      <c r="AC35" s="39"/>
      <c r="AD35" s="3"/>
      <c r="AG35" s="28"/>
      <c r="AH35" s="81"/>
      <c r="AI35" s="81"/>
      <c r="AJ35" s="81"/>
      <c r="AK35" s="81"/>
      <c r="AL35" s="94"/>
      <c r="AM35" s="94"/>
      <c r="AN35" s="3"/>
    </row>
    <row r="36" spans="2:40" ht="19.5" customHeight="1">
      <c r="B36" s="29"/>
      <c r="C36" s="44" t="s">
        <v>70</v>
      </c>
      <c r="D36" s="45"/>
      <c r="E36" s="45"/>
      <c r="F36" s="46"/>
      <c r="G36" s="36">
        <v>310</v>
      </c>
      <c r="H36" s="36">
        <f>K36+T36</f>
        <v>8498152</v>
      </c>
      <c r="I36" s="36">
        <f aca="true" t="shared" si="3" ref="I36:I42">O36+U36</f>
        <v>617915</v>
      </c>
      <c r="J36" s="36">
        <f aca="true" t="shared" si="4" ref="J36:J42">S36+V36</f>
        <v>88443</v>
      </c>
      <c r="K36" s="36">
        <v>5507988</v>
      </c>
      <c r="L36" s="80">
        <v>3062875</v>
      </c>
      <c r="M36" s="80">
        <v>2191333</v>
      </c>
      <c r="N36" s="80">
        <v>253780</v>
      </c>
      <c r="O36" s="36">
        <v>599862</v>
      </c>
      <c r="P36" s="80">
        <v>141617</v>
      </c>
      <c r="Q36" s="80">
        <v>397345</v>
      </c>
      <c r="R36" s="80">
        <v>60900</v>
      </c>
      <c r="S36" s="80">
        <v>79190</v>
      </c>
      <c r="T36" s="80">
        <v>2990164</v>
      </c>
      <c r="U36" s="80">
        <v>18053</v>
      </c>
      <c r="V36" s="80">
        <v>9253</v>
      </c>
      <c r="W36" s="37"/>
      <c r="X36" s="44" t="s">
        <v>64</v>
      </c>
      <c r="Y36" s="45"/>
      <c r="Z36" s="45"/>
      <c r="AA36" s="48"/>
      <c r="AC36" s="29"/>
      <c r="AD36" s="44" t="s">
        <v>64</v>
      </c>
      <c r="AE36" s="45"/>
      <c r="AF36" s="45"/>
      <c r="AG36" s="46"/>
      <c r="AH36" s="80">
        <v>583972</v>
      </c>
      <c r="AI36" s="80">
        <v>132248</v>
      </c>
      <c r="AJ36" s="80">
        <v>113160</v>
      </c>
      <c r="AK36" s="80">
        <v>637003</v>
      </c>
      <c r="AL36" s="94">
        <v>81966</v>
      </c>
      <c r="AM36" s="94">
        <v>245596</v>
      </c>
      <c r="AN36" s="3"/>
    </row>
    <row r="37" spans="3:40" ht="19.5" customHeight="1">
      <c r="C37" s="44" t="s">
        <v>71</v>
      </c>
      <c r="D37" s="45"/>
      <c r="E37" s="45"/>
      <c r="F37" s="46"/>
      <c r="G37" s="36">
        <v>240</v>
      </c>
      <c r="H37" s="36">
        <f aca="true" t="shared" si="5" ref="H37:H42">K37+T37</f>
        <v>10293863</v>
      </c>
      <c r="I37" s="36">
        <f t="shared" si="3"/>
        <v>1128744</v>
      </c>
      <c r="J37" s="36">
        <f t="shared" si="4"/>
        <v>190383</v>
      </c>
      <c r="K37" s="36">
        <v>7093165</v>
      </c>
      <c r="L37" s="80">
        <v>3759005</v>
      </c>
      <c r="M37" s="80">
        <v>3055620</v>
      </c>
      <c r="N37" s="80">
        <v>278540</v>
      </c>
      <c r="O37" s="36">
        <v>1111460</v>
      </c>
      <c r="P37" s="80">
        <v>295735</v>
      </c>
      <c r="Q37" s="80">
        <v>713153</v>
      </c>
      <c r="R37" s="80">
        <v>102572</v>
      </c>
      <c r="S37" s="80">
        <v>177574</v>
      </c>
      <c r="T37" s="80">
        <v>3200698</v>
      </c>
      <c r="U37" s="80">
        <v>17284</v>
      </c>
      <c r="V37" s="80">
        <v>12809</v>
      </c>
      <c r="W37" s="37"/>
      <c r="X37" s="44" t="s">
        <v>65</v>
      </c>
      <c r="Y37" s="45"/>
      <c r="Z37" s="45"/>
      <c r="AA37" s="48"/>
      <c r="AD37" s="44" t="s">
        <v>65</v>
      </c>
      <c r="AE37" s="45"/>
      <c r="AF37" s="45"/>
      <c r="AG37" s="46"/>
      <c r="AH37" s="80">
        <v>951944</v>
      </c>
      <c r="AI37" s="80">
        <v>350695</v>
      </c>
      <c r="AJ37" s="80">
        <v>285588</v>
      </c>
      <c r="AK37" s="80">
        <v>1193851</v>
      </c>
      <c r="AL37" s="94">
        <v>156773</v>
      </c>
      <c r="AM37" s="94">
        <v>269895</v>
      </c>
      <c r="AN37" s="3"/>
    </row>
    <row r="38" spans="3:40" ht="19.5" customHeight="1">
      <c r="C38" s="44" t="s">
        <v>72</v>
      </c>
      <c r="D38" s="45"/>
      <c r="E38" s="45"/>
      <c r="F38" s="46"/>
      <c r="G38" s="36">
        <v>140</v>
      </c>
      <c r="H38" s="36">
        <f t="shared" si="5"/>
        <v>17496034</v>
      </c>
      <c r="I38" s="36">
        <f t="shared" si="3"/>
        <v>1374218</v>
      </c>
      <c r="J38" s="36">
        <f t="shared" si="4"/>
        <v>363685</v>
      </c>
      <c r="K38" s="36">
        <v>12694248</v>
      </c>
      <c r="L38" s="80">
        <v>6109981</v>
      </c>
      <c r="M38" s="80">
        <v>5914513</v>
      </c>
      <c r="N38" s="80">
        <v>669754</v>
      </c>
      <c r="O38" s="36">
        <v>1364554</v>
      </c>
      <c r="P38" s="80">
        <v>290401</v>
      </c>
      <c r="Q38" s="80">
        <v>939923</v>
      </c>
      <c r="R38" s="80">
        <v>134230</v>
      </c>
      <c r="S38" s="80">
        <v>306101</v>
      </c>
      <c r="T38" s="80">
        <v>4801786</v>
      </c>
      <c r="U38" s="80">
        <v>9664</v>
      </c>
      <c r="V38" s="80">
        <v>57584</v>
      </c>
      <c r="W38" s="37"/>
      <c r="X38" s="44" t="s">
        <v>66</v>
      </c>
      <c r="Y38" s="45"/>
      <c r="Z38" s="45"/>
      <c r="AA38" s="48"/>
      <c r="AD38" s="44" t="s">
        <v>66</v>
      </c>
      <c r="AE38" s="45"/>
      <c r="AF38" s="45"/>
      <c r="AG38" s="46"/>
      <c r="AH38" s="80">
        <v>1474207</v>
      </c>
      <c r="AI38" s="80">
        <v>615194</v>
      </c>
      <c r="AJ38" s="80">
        <v>530458</v>
      </c>
      <c r="AK38" s="80">
        <v>1458954</v>
      </c>
      <c r="AL38" s="94">
        <v>113240</v>
      </c>
      <c r="AM38" s="94">
        <v>604496</v>
      </c>
      <c r="AN38" s="3"/>
    </row>
    <row r="39" spans="3:40" ht="19.5" customHeight="1">
      <c r="C39" s="44" t="s">
        <v>73</v>
      </c>
      <c r="D39" s="45"/>
      <c r="E39" s="45"/>
      <c r="F39" s="46"/>
      <c r="G39" s="36">
        <v>42</v>
      </c>
      <c r="H39" s="36">
        <f t="shared" si="5"/>
        <v>14683156</v>
      </c>
      <c r="I39" s="36">
        <f t="shared" si="3"/>
        <v>1347280</v>
      </c>
      <c r="J39" s="36">
        <f t="shared" si="4"/>
        <v>182059</v>
      </c>
      <c r="K39" s="36">
        <v>10068418</v>
      </c>
      <c r="L39" s="80">
        <v>4666320</v>
      </c>
      <c r="M39" s="80">
        <v>5143184</v>
      </c>
      <c r="N39" s="80">
        <v>258914</v>
      </c>
      <c r="O39" s="36">
        <v>1116087</v>
      </c>
      <c r="P39" s="80">
        <v>271227</v>
      </c>
      <c r="Q39" s="80">
        <v>753605</v>
      </c>
      <c r="R39" s="80">
        <v>91255</v>
      </c>
      <c r="S39" s="80">
        <v>182059</v>
      </c>
      <c r="T39" s="80">
        <v>4614738</v>
      </c>
      <c r="U39" s="80">
        <v>231193</v>
      </c>
      <c r="V39" s="80">
        <v>0</v>
      </c>
      <c r="W39" s="37"/>
      <c r="X39" s="44" t="s">
        <v>67</v>
      </c>
      <c r="Y39" s="45"/>
      <c r="Z39" s="45"/>
      <c r="AA39" s="48"/>
      <c r="AD39" s="44" t="s">
        <v>67</v>
      </c>
      <c r="AE39" s="45"/>
      <c r="AF39" s="45"/>
      <c r="AG39" s="46"/>
      <c r="AH39" s="80">
        <v>1505438</v>
      </c>
      <c r="AI39" s="80">
        <v>676966</v>
      </c>
      <c r="AJ39" s="80">
        <v>662847</v>
      </c>
      <c r="AK39" s="80">
        <v>1361399</v>
      </c>
      <c r="AL39" s="94">
        <v>44457</v>
      </c>
      <c r="AM39" s="94">
        <v>182826</v>
      </c>
      <c r="AN39" s="3"/>
    </row>
    <row r="40" spans="3:40" ht="19.5" customHeight="1">
      <c r="C40" s="44" t="s">
        <v>74</v>
      </c>
      <c r="D40" s="45"/>
      <c r="E40" s="45"/>
      <c r="F40" s="46"/>
      <c r="G40" s="36">
        <v>27</v>
      </c>
      <c r="H40" s="36">
        <f t="shared" si="5"/>
        <v>12365379</v>
      </c>
      <c r="I40" s="36">
        <f t="shared" si="3"/>
        <v>2218627</v>
      </c>
      <c r="J40" s="36">
        <f t="shared" si="4"/>
        <v>718811</v>
      </c>
      <c r="K40" s="36">
        <v>10009947</v>
      </c>
      <c r="L40" s="80">
        <v>3621694</v>
      </c>
      <c r="M40" s="80">
        <v>6092142</v>
      </c>
      <c r="N40" s="80">
        <v>296111</v>
      </c>
      <c r="O40" s="36">
        <v>2198483</v>
      </c>
      <c r="P40" s="80">
        <v>570606</v>
      </c>
      <c r="Q40" s="80">
        <v>1484025</v>
      </c>
      <c r="R40" s="80">
        <v>143852</v>
      </c>
      <c r="S40" s="80">
        <v>504527</v>
      </c>
      <c r="T40" s="80">
        <v>2355432</v>
      </c>
      <c r="U40" s="80">
        <v>20144</v>
      </c>
      <c r="V40" s="80">
        <v>214284</v>
      </c>
      <c r="W40" s="37"/>
      <c r="X40" s="44" t="s">
        <v>68</v>
      </c>
      <c r="Y40" s="45"/>
      <c r="Z40" s="45"/>
      <c r="AA40" s="48"/>
      <c r="AD40" s="44" t="s">
        <v>68</v>
      </c>
      <c r="AE40" s="45"/>
      <c r="AF40" s="45"/>
      <c r="AG40" s="46"/>
      <c r="AH40" s="80">
        <v>1555147</v>
      </c>
      <c r="AI40" s="80">
        <v>2006011</v>
      </c>
      <c r="AJ40" s="80">
        <v>1784662</v>
      </c>
      <c r="AK40" s="80">
        <v>2439976</v>
      </c>
      <c r="AL40" s="94">
        <v>270548</v>
      </c>
      <c r="AM40" s="94">
        <v>145638</v>
      </c>
      <c r="AN40" s="3"/>
    </row>
    <row r="41" spans="1:40" ht="19.5" customHeight="1">
      <c r="A41" s="3"/>
      <c r="C41" s="44" t="s">
        <v>75</v>
      </c>
      <c r="D41" s="45"/>
      <c r="E41" s="45"/>
      <c r="F41" s="46"/>
      <c r="G41" s="36">
        <v>24</v>
      </c>
      <c r="H41" s="36">
        <f t="shared" si="5"/>
        <v>16689101</v>
      </c>
      <c r="I41" s="36">
        <f t="shared" si="3"/>
        <v>3446390</v>
      </c>
      <c r="J41" s="36">
        <f t="shared" si="4"/>
        <v>256957</v>
      </c>
      <c r="K41" s="36">
        <v>14712373</v>
      </c>
      <c r="L41" s="80">
        <v>4468639</v>
      </c>
      <c r="M41" s="80">
        <v>9045293</v>
      </c>
      <c r="N41" s="80">
        <v>1198441</v>
      </c>
      <c r="O41" s="36">
        <v>3306378</v>
      </c>
      <c r="P41" s="80">
        <v>272065</v>
      </c>
      <c r="Q41" s="80">
        <v>2363405</v>
      </c>
      <c r="R41" s="80">
        <v>670908</v>
      </c>
      <c r="S41" s="80">
        <v>211164</v>
      </c>
      <c r="T41" s="80">
        <v>1976728</v>
      </c>
      <c r="U41" s="80">
        <v>140012</v>
      </c>
      <c r="V41" s="80">
        <v>45793</v>
      </c>
      <c r="W41" s="37"/>
      <c r="X41" s="44" t="s">
        <v>69</v>
      </c>
      <c r="Y41" s="45"/>
      <c r="Z41" s="45"/>
      <c r="AA41" s="48"/>
      <c r="AB41" s="3"/>
      <c r="AD41" s="44" t="s">
        <v>69</v>
      </c>
      <c r="AE41" s="45"/>
      <c r="AF41" s="45"/>
      <c r="AG41" s="46"/>
      <c r="AH41" s="80">
        <v>3209087</v>
      </c>
      <c r="AI41" s="80">
        <v>2933913</v>
      </c>
      <c r="AJ41" s="80">
        <v>2837902</v>
      </c>
      <c r="AK41" s="80">
        <v>3542401</v>
      </c>
      <c r="AL41" s="94">
        <v>426605</v>
      </c>
      <c r="AM41" s="94">
        <v>181137</v>
      </c>
      <c r="AN41" s="3"/>
    </row>
    <row r="42" spans="1:40" ht="19.5" customHeight="1">
      <c r="A42" s="28"/>
      <c r="B42" s="63"/>
      <c r="C42" s="44" t="s">
        <v>21</v>
      </c>
      <c r="D42" s="45"/>
      <c r="E42" s="45"/>
      <c r="F42" s="46"/>
      <c r="G42" s="36">
        <v>5</v>
      </c>
      <c r="H42" s="36">
        <f t="shared" si="5"/>
        <v>4192118</v>
      </c>
      <c r="I42" s="36">
        <f t="shared" si="3"/>
        <v>747176</v>
      </c>
      <c r="J42" s="36">
        <f t="shared" si="4"/>
        <v>110317</v>
      </c>
      <c r="K42" s="36">
        <v>3333856</v>
      </c>
      <c r="L42" s="80">
        <v>1711003</v>
      </c>
      <c r="M42" s="80">
        <v>1062486</v>
      </c>
      <c r="N42" s="80">
        <v>560367</v>
      </c>
      <c r="O42" s="36">
        <v>746907</v>
      </c>
      <c r="P42" s="80">
        <v>62871</v>
      </c>
      <c r="Q42" s="80">
        <v>307841</v>
      </c>
      <c r="R42" s="80">
        <v>376195</v>
      </c>
      <c r="S42" s="80">
        <v>110317</v>
      </c>
      <c r="T42" s="80">
        <v>858262</v>
      </c>
      <c r="U42" s="80">
        <v>269</v>
      </c>
      <c r="V42" s="80">
        <v>0</v>
      </c>
      <c r="W42" s="37"/>
      <c r="X42" s="44" t="s">
        <v>21</v>
      </c>
      <c r="Y42" s="45"/>
      <c r="Z42" s="45"/>
      <c r="AA42" s="48"/>
      <c r="AB42" s="28"/>
      <c r="AC42" s="63"/>
      <c r="AD42" s="44" t="s">
        <v>21</v>
      </c>
      <c r="AE42" s="45"/>
      <c r="AF42" s="45"/>
      <c r="AG42" s="46"/>
      <c r="AH42" s="80">
        <v>805916</v>
      </c>
      <c r="AI42" s="80">
        <v>659319</v>
      </c>
      <c r="AJ42" s="80">
        <v>641900</v>
      </c>
      <c r="AK42" s="80">
        <v>764595</v>
      </c>
      <c r="AL42" s="94">
        <v>36168</v>
      </c>
      <c r="AM42" s="94">
        <v>63305</v>
      </c>
      <c r="AN42" s="3"/>
    </row>
    <row r="43" spans="1:40" ht="19.5" customHeight="1">
      <c r="A43" s="50"/>
      <c r="B43" s="51"/>
      <c r="C43" s="52"/>
      <c r="D43" s="50"/>
      <c r="E43" s="53"/>
      <c r="F43" s="54"/>
      <c r="G43" s="62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52"/>
      <c r="Y43" s="50"/>
      <c r="Z43" s="53"/>
      <c r="AA43" s="50"/>
      <c r="AB43" s="50"/>
      <c r="AC43" s="51"/>
      <c r="AD43" s="52"/>
      <c r="AE43" s="50"/>
      <c r="AF43" s="53"/>
      <c r="AG43" s="54"/>
      <c r="AH43" s="55"/>
      <c r="AI43" s="55"/>
      <c r="AJ43" s="55"/>
      <c r="AK43" s="55"/>
      <c r="AL43" s="95"/>
      <c r="AM43" s="95"/>
      <c r="AN43" s="55"/>
    </row>
    <row r="44" spans="19:33" ht="13.5" customHeight="1">
      <c r="S44" s="59"/>
      <c r="W44" s="59"/>
      <c r="AD44" s="82"/>
      <c r="AE44" s="82"/>
      <c r="AF44" s="82"/>
      <c r="AG44" s="49"/>
    </row>
  </sheetData>
  <mergeCells count="2">
    <mergeCell ref="AD9:AF9"/>
    <mergeCell ref="C9:E9"/>
  </mergeCells>
  <printOptions/>
  <pageMargins left="0.5905511811023623" right="0.5905511811023623" top="0.7874015748031497" bottom="0.7874015748031497" header="0.5118110236220472" footer="0.5118110236220472"/>
  <pageSetup fitToWidth="3" horizontalDpi="600" verticalDpi="600" orientation="portrait" pageOrder="overThenDown" paperSize="9" scale="93" r:id="rId2"/>
  <colBreaks count="2" manualBreakCount="2">
    <brk id="14" max="42" man="1"/>
    <brk id="27" max="65535" man="1"/>
  </colBreaks>
  <ignoredErrors>
    <ignoredError sqref="C11:AN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2007-03-14T02:12:38Z</cp:lastPrinted>
  <dcterms:created xsi:type="dcterms:W3CDTF">2003-12-28T11:07:46Z</dcterms:created>
  <dcterms:modified xsi:type="dcterms:W3CDTF">2007-03-14T06:12:44Z</dcterms:modified>
  <cp:category/>
  <cp:version/>
  <cp:contentType/>
  <cp:contentStatus/>
</cp:coreProperties>
</file>