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6.188\統計課\人口生活\国勢調査\H27 国勢調査\H28\結果公表\02人口等基本集計結果（平成28年10月）\02宮城県の結果要約，概要\02結果概要（H29.1月23日公表）\結果報告書「結果の概要」\HP掲載表\HP掲載表\"/>
    </mc:Choice>
  </mc:AlternateContent>
  <bookViews>
    <workbookView xWindow="0" yWindow="0" windowWidth="20490" windowHeight="7770"/>
  </bookViews>
  <sheets>
    <sheet name="表38　母子・父子世帯の推移－宮城県" sheetId="1" r:id="rId1"/>
  </sheets>
  <externalReferences>
    <externalReference r:id="rId2"/>
    <externalReference r:id="rId3"/>
  </externalReferences>
  <definedNames>
    <definedName name="Area" localSheetId="0">#REF!</definedName>
    <definedName name="Area">#REF!</definedName>
    <definedName name="code" localSheetId="0">#REF!</definedName>
    <definedName name="code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Rangai" localSheetId="0">#REF!</definedName>
    <definedName name="Rangai">#REF!</definedName>
    <definedName name="Rangai0" localSheetId="0">#REF!</definedName>
    <definedName name="Rangai0">#REF!</definedName>
    <definedName name="RangaiEng" localSheetId="0">#REF!</definedName>
    <definedName name="RangaiEng">#REF!</definedName>
    <definedName name="ｓｆｓ" localSheetId="0">#REF!</definedName>
    <definedName name="ｓｆ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vjozjvojvd" localSheetId="0">#REF!</definedName>
    <definedName name="vjozjvojvd">#REF!</definedName>
    <definedName name="バージョンアップ" localSheetId="0">[1]使い方!#REF!</definedName>
    <definedName name="バージョンアップ">[1]使い方!#REF!</definedName>
    <definedName name="移行手順" localSheetId="0">[1]使い方!#REF!</definedName>
    <definedName name="移行手順">[1]使い方!#REF!</definedName>
    <definedName name="構成" localSheetId="0">[2]使い方!#REF!</definedName>
    <definedName name="構成">[2]使い方!#REF!</definedName>
    <definedName name="要望" localSheetId="0">[1]使い方!#REF!</definedName>
    <definedName name="要望">[1]使い方!#REF!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L10" i="1"/>
  <c r="K10" i="1"/>
  <c r="J10" i="1"/>
  <c r="I10" i="1"/>
  <c r="M8" i="1"/>
  <c r="L8" i="1"/>
  <c r="K8" i="1"/>
  <c r="J8" i="1"/>
  <c r="I8" i="1"/>
</calcChain>
</file>

<file path=xl/sharedStrings.xml><?xml version="1.0" encoding="utf-8"?>
<sst xmlns="http://schemas.openxmlformats.org/spreadsheetml/2006/main" count="36" uniqueCount="30">
  <si>
    <r>
      <rPr>
        <b/>
        <sz val="12"/>
        <color theme="1"/>
        <rFont val="ＭＳ ゴシック"/>
        <family val="3"/>
        <charset val="128"/>
      </rPr>
      <t>表38　母子世帯・父子世帯の推移</t>
    </r>
    <r>
      <rPr>
        <b/>
        <sz val="12"/>
        <color theme="1"/>
        <rFont val="ＭＳ 明朝"/>
        <family val="1"/>
        <charset val="128"/>
      </rPr>
      <t>－宮城県（平成２年～27年）</t>
    </r>
    <rPh sb="0" eb="1">
      <t>ヒョウ</t>
    </rPh>
    <rPh sb="4" eb="6">
      <t>ボシ</t>
    </rPh>
    <rPh sb="6" eb="8">
      <t>セタイ</t>
    </rPh>
    <rPh sb="9" eb="11">
      <t>フシ</t>
    </rPh>
    <rPh sb="11" eb="13">
      <t>セタイ</t>
    </rPh>
    <rPh sb="14" eb="16">
      <t>スイイ</t>
    </rPh>
    <rPh sb="17" eb="20">
      <t>ミヤギケン</t>
    </rPh>
    <rPh sb="21" eb="23">
      <t>ヘイセイ</t>
    </rPh>
    <rPh sb="24" eb="25">
      <t>ネン</t>
    </rPh>
    <rPh sb="28" eb="29">
      <t>ネン</t>
    </rPh>
    <phoneticPr fontId="3"/>
  </si>
  <si>
    <t>母子世帯，
父子世帯</t>
    <rPh sb="0" eb="2">
      <t>ボシ</t>
    </rPh>
    <rPh sb="2" eb="4">
      <t>セタイ</t>
    </rPh>
    <rPh sb="6" eb="8">
      <t>フシ</t>
    </rPh>
    <rPh sb="8" eb="10">
      <t>セタイ</t>
    </rPh>
    <phoneticPr fontId="3"/>
  </si>
  <si>
    <t>世帯数（世帯）</t>
    <rPh sb="0" eb="3">
      <t>セタイスウ</t>
    </rPh>
    <rPh sb="4" eb="6">
      <t>セタイ</t>
    </rPh>
    <phoneticPr fontId="3"/>
  </si>
  <si>
    <t>増減率（％）</t>
    <rPh sb="0" eb="3">
      <t>ゾウゲンリツ</t>
    </rPh>
    <phoneticPr fontId="3"/>
  </si>
  <si>
    <t>平成２年</t>
    <rPh sb="0" eb="2">
      <t>ヘイセイ</t>
    </rPh>
    <rPh sb="3" eb="4">
      <t>ネン</t>
    </rPh>
    <phoneticPr fontId="3"/>
  </si>
  <si>
    <t>平成７年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</si>
  <si>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</si>
  <si>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</si>
  <si>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</si>
  <si>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</si>
  <si>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平成２年～</t>
    <rPh sb="0" eb="2">
      <t>ヘイセイ</t>
    </rPh>
    <rPh sb="3" eb="4">
      <t>ネン</t>
    </rPh>
    <phoneticPr fontId="3"/>
  </si>
  <si>
    <t>７年～</t>
    <rPh sb="1" eb="2">
      <t>ネン</t>
    </rPh>
    <phoneticPr fontId="3"/>
  </si>
  <si>
    <t>12年～</t>
    <rPh sb="2" eb="3">
      <t>ネン</t>
    </rPh>
    <phoneticPr fontId="3"/>
  </si>
  <si>
    <t>17年～</t>
    <rPh sb="2" eb="3">
      <t>ネン</t>
    </rPh>
    <phoneticPr fontId="3"/>
  </si>
  <si>
    <t>22年～</t>
    <rPh sb="2" eb="3">
      <t>ネン</t>
    </rPh>
    <phoneticPr fontId="3"/>
  </si>
  <si>
    <t>　　７年</t>
    <rPh sb="3" eb="4">
      <t>ネン</t>
    </rPh>
    <phoneticPr fontId="3"/>
  </si>
  <si>
    <t>12年</t>
    <rPh sb="2" eb="3">
      <t>ネン</t>
    </rPh>
    <phoneticPr fontId="3"/>
  </si>
  <si>
    <t>17年</t>
    <rPh sb="2" eb="3">
      <t>ネン</t>
    </rPh>
    <phoneticPr fontId="3"/>
  </si>
  <si>
    <t>22年</t>
    <rPh sb="2" eb="3">
      <t>ネン</t>
    </rPh>
    <phoneticPr fontId="3"/>
  </si>
  <si>
    <t>27年</t>
    <rPh sb="2" eb="3">
      <t>ネン</t>
    </rPh>
    <phoneticPr fontId="3"/>
  </si>
  <si>
    <t>母子世帯</t>
    <rPh sb="0" eb="2">
      <t>ボシ</t>
    </rPh>
    <rPh sb="2" eb="4">
      <t>セタイ</t>
    </rPh>
    <phoneticPr fontId="3"/>
  </si>
  <si>
    <t>（一般世帯に占める割合）</t>
    <rPh sb="1" eb="3">
      <t>イッパン</t>
    </rPh>
    <rPh sb="3" eb="5">
      <t>セタイ</t>
    </rPh>
    <rPh sb="6" eb="7">
      <t>シ</t>
    </rPh>
    <rPh sb="9" eb="11">
      <t>ワリアイ</t>
    </rPh>
    <phoneticPr fontId="3"/>
  </si>
  <si>
    <t>(1.3)</t>
  </si>
  <si>
    <t>(1.1)</t>
  </si>
  <si>
    <t>(1.2)</t>
  </si>
  <si>
    <t>(1.4)</t>
  </si>
  <si>
    <t>(1.5)</t>
  </si>
  <si>
    <t>父子世帯</t>
    <rPh sb="0" eb="2">
      <t>フシ</t>
    </rPh>
    <rPh sb="2" eb="4">
      <t>セタイ</t>
    </rPh>
    <phoneticPr fontId="3"/>
  </si>
  <si>
    <t>(0.2)</t>
  </si>
  <si>
    <t>(0.1)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</si>
</sst>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5" x14ac:knownFonts="1"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5" xfId="0" applyFont="1" applyFill="1" applyBorder="1">
      <alignment vertical="center"/>
    </xf>
    <xf numFmtId="176" fontId="4" fillId="0" borderId="13" xfId="0" applyNumberFormat="1" applyFont="1" applyFill="1" applyBorder="1">
      <alignment vertical="center"/>
    </xf>
    <xf numFmtId="176" fontId="4" fillId="0" borderId="0" xfId="0" applyNumberFormat="1" applyFont="1" applyFill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7" fontId="4" fillId="0" borderId="13" xfId="0" applyNumberFormat="1" applyFont="1" applyFill="1" applyBorder="1">
      <alignment vertical="center"/>
    </xf>
    <xf numFmtId="177" fontId="4" fillId="0" borderId="14" xfId="0" applyNumberFormat="1" applyFont="1" applyFill="1" applyBorder="1">
      <alignment vertical="center"/>
    </xf>
    <xf numFmtId="49" fontId="4" fillId="0" borderId="13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13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4" fillId="0" borderId="9" xfId="0" applyFont="1" applyFill="1" applyBorder="1">
      <alignment vertical="center"/>
    </xf>
    <xf numFmtId="176" fontId="4" fillId="0" borderId="10" xfId="0" applyNumberFormat="1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LESRV01\F_common\H14&#23601;&#35519;\&#35201;&#35336;&#34920;\&#12524;&#12452;&#12450;&#12454;&#12488;\&#35201;&#35336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11567im/AppData/Local/Microsoft/Windows/Temporary%20Internet%20Files/Content.IE5/4UO2PVUN/Data/Inp/&#36039;&#26009;&#65298;&#12288;&#12487;&#12540;&#12479;&#12524;&#12452;&#12450;&#12454;&#12488;&#65288;&#12458;&#12522;&#12472;&#12490;&#1252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2"/>
  <sheetViews>
    <sheetView tabSelected="1" zoomScaleNormal="100" workbookViewId="0">
      <selection activeCell="F7" sqref="F7"/>
    </sheetView>
  </sheetViews>
  <sheetFormatPr defaultRowHeight="13.5" x14ac:dyDescent="0.15"/>
  <cols>
    <col min="1" max="1" width="1.5" style="1" customWidth="1"/>
    <col min="2" max="2" width="30.625" style="1" customWidth="1"/>
    <col min="3" max="3" width="9.25" style="1" customWidth="1"/>
    <col min="4" max="8" width="9.5" style="1" bestFit="1" customWidth="1"/>
    <col min="9" max="9" width="10.75" style="1" customWidth="1"/>
    <col min="10" max="13" width="7.5" style="1" bestFit="1" customWidth="1"/>
    <col min="14" max="16384" width="9" style="1"/>
  </cols>
  <sheetData>
    <row r="2" spans="2:15" ht="14.25" x14ac:dyDescent="0.15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5" x14ac:dyDescent="0.15">
      <c r="N3" s="2"/>
    </row>
    <row r="4" spans="2:15" x14ac:dyDescent="0.15">
      <c r="B4" s="25" t="s">
        <v>1</v>
      </c>
      <c r="C4" s="28" t="s">
        <v>2</v>
      </c>
      <c r="D4" s="29"/>
      <c r="E4" s="29"/>
      <c r="F4" s="29"/>
      <c r="G4" s="29"/>
      <c r="H4" s="30"/>
      <c r="I4" s="28" t="s">
        <v>3</v>
      </c>
      <c r="J4" s="29"/>
      <c r="K4" s="29"/>
      <c r="L4" s="29"/>
      <c r="M4" s="29"/>
      <c r="N4" s="3"/>
      <c r="O4" s="2"/>
    </row>
    <row r="5" spans="2:15" ht="13.5" customHeight="1" x14ac:dyDescent="0.15">
      <c r="B5" s="26"/>
      <c r="C5" s="31" t="s">
        <v>4</v>
      </c>
      <c r="D5" s="31" t="s">
        <v>5</v>
      </c>
      <c r="E5" s="31" t="s">
        <v>6</v>
      </c>
      <c r="F5" s="31" t="s">
        <v>7</v>
      </c>
      <c r="G5" s="33" t="s">
        <v>8</v>
      </c>
      <c r="H5" s="31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5" t="s">
        <v>14</v>
      </c>
    </row>
    <row r="6" spans="2:15" x14ac:dyDescent="0.15">
      <c r="B6" s="27"/>
      <c r="C6" s="32"/>
      <c r="D6" s="32"/>
      <c r="E6" s="32"/>
      <c r="F6" s="32"/>
      <c r="G6" s="34"/>
      <c r="H6" s="32"/>
      <c r="I6" s="6" t="s">
        <v>15</v>
      </c>
      <c r="J6" s="6" t="s">
        <v>16</v>
      </c>
      <c r="K6" s="6" t="s">
        <v>17</v>
      </c>
      <c r="L6" s="6" t="s">
        <v>18</v>
      </c>
      <c r="M6" s="7" t="s">
        <v>19</v>
      </c>
      <c r="N6" s="2"/>
    </row>
    <row r="7" spans="2:15" x14ac:dyDescent="0.15">
      <c r="B7" s="8"/>
      <c r="C7" s="9"/>
      <c r="D7" s="9"/>
      <c r="E7" s="9"/>
      <c r="F7" s="9"/>
      <c r="G7" s="9"/>
      <c r="H7" s="10"/>
      <c r="I7" s="11"/>
      <c r="J7" s="11"/>
      <c r="K7" s="11"/>
      <c r="L7" s="11"/>
      <c r="M7" s="12"/>
    </row>
    <row r="8" spans="2:15" x14ac:dyDescent="0.15">
      <c r="B8" s="8" t="s">
        <v>20</v>
      </c>
      <c r="C8" s="9">
        <v>9227</v>
      </c>
      <c r="D8" s="9">
        <v>8884</v>
      </c>
      <c r="E8" s="9">
        <v>10052</v>
      </c>
      <c r="F8" s="9">
        <v>12349</v>
      </c>
      <c r="G8" s="9">
        <v>13311</v>
      </c>
      <c r="H8" s="10">
        <v>12767</v>
      </c>
      <c r="I8" s="13">
        <f>(D8-C8)/C8*100</f>
        <v>-3.7173512517611353</v>
      </c>
      <c r="J8" s="13">
        <f>(E8-D8)/D8*100</f>
        <v>13.147230977037372</v>
      </c>
      <c r="K8" s="13">
        <f>(F8-E8)/E8*100</f>
        <v>22.851173895742143</v>
      </c>
      <c r="L8" s="13">
        <f>(G8-F8)/F8*100</f>
        <v>7.7901044618997499</v>
      </c>
      <c r="M8" s="14">
        <f>(H8-G8)/G8*100</f>
        <v>-4.0868454661558111</v>
      </c>
    </row>
    <row r="9" spans="2:15" x14ac:dyDescent="0.15">
      <c r="B9" s="8" t="s">
        <v>21</v>
      </c>
      <c r="C9" s="15" t="s">
        <v>22</v>
      </c>
      <c r="D9" s="15" t="s">
        <v>23</v>
      </c>
      <c r="E9" s="15" t="s">
        <v>24</v>
      </c>
      <c r="F9" s="15" t="s">
        <v>25</v>
      </c>
      <c r="G9" s="15" t="s">
        <v>26</v>
      </c>
      <c r="H9" s="16" t="s">
        <v>25</v>
      </c>
      <c r="I9" s="17"/>
      <c r="J9" s="17"/>
      <c r="K9" s="17"/>
      <c r="L9" s="17"/>
      <c r="M9" s="18"/>
      <c r="N9" s="2"/>
    </row>
    <row r="10" spans="2:15" x14ac:dyDescent="0.15">
      <c r="B10" s="8" t="s">
        <v>27</v>
      </c>
      <c r="C10" s="9">
        <v>1470</v>
      </c>
      <c r="D10" s="9">
        <v>1380</v>
      </c>
      <c r="E10" s="9">
        <v>1298</v>
      </c>
      <c r="F10" s="9">
        <v>1375</v>
      </c>
      <c r="G10" s="9">
        <v>1408</v>
      </c>
      <c r="H10" s="10">
        <v>1327</v>
      </c>
      <c r="I10" s="13">
        <f>(D10-C10)/C10*100</f>
        <v>-6.1224489795918364</v>
      </c>
      <c r="J10" s="13">
        <f>(E10-D10)/D10*100</f>
        <v>-5.9420289855072461</v>
      </c>
      <c r="K10" s="13">
        <f>(F10-E10)/E10*100</f>
        <v>5.9322033898305087</v>
      </c>
      <c r="L10" s="13">
        <f>(G10-F10)/F10*100</f>
        <v>2.4</v>
      </c>
      <c r="M10" s="14">
        <f>(H10-G10)/G10*100</f>
        <v>-5.7528409090909092</v>
      </c>
    </row>
    <row r="11" spans="2:15" x14ac:dyDescent="0.15">
      <c r="B11" s="8" t="s">
        <v>21</v>
      </c>
      <c r="C11" s="15" t="s">
        <v>28</v>
      </c>
      <c r="D11" s="15" t="s">
        <v>28</v>
      </c>
      <c r="E11" s="15" t="s">
        <v>28</v>
      </c>
      <c r="F11" s="15" t="s">
        <v>28</v>
      </c>
      <c r="G11" s="15" t="s">
        <v>28</v>
      </c>
      <c r="H11" s="16" t="s">
        <v>29</v>
      </c>
      <c r="I11" s="17"/>
      <c r="J11" s="17"/>
      <c r="K11" s="17"/>
      <c r="L11" s="17"/>
      <c r="M11" s="18"/>
      <c r="N11" s="2"/>
    </row>
    <row r="12" spans="2:15" x14ac:dyDescent="0.15">
      <c r="B12" s="19"/>
      <c r="C12" s="20"/>
      <c r="D12" s="20"/>
      <c r="E12" s="20"/>
      <c r="F12" s="20"/>
      <c r="G12" s="20"/>
      <c r="H12" s="20"/>
      <c r="I12" s="21"/>
      <c r="J12" s="22"/>
      <c r="K12" s="21"/>
      <c r="L12" s="23"/>
      <c r="M12" s="23"/>
    </row>
  </sheetData>
  <mergeCells count="10">
    <mergeCell ref="B2:M2"/>
    <mergeCell ref="B4:B6"/>
    <mergeCell ref="C4:H4"/>
    <mergeCell ref="I4:M4"/>
    <mergeCell ref="C5:C6"/>
    <mergeCell ref="D5:D6"/>
    <mergeCell ref="E5:E6"/>
    <mergeCell ref="F5:F6"/>
    <mergeCell ref="G5:G6"/>
    <mergeCell ref="H5:H6"/>
  </mergeCells>
  <phoneticPr fontId="3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表38　母子・父子世帯の推移－宮城県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2017-01-04T07:47:52Z</dcterms:created>
  <dcterms:modified xsi:type="dcterms:W3CDTF">2018-02-27T08:49:32Z</dcterms:modified>
</cp:coreProperties>
</file>