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80" tabRatio="849"/>
  </bookViews>
  <sheets>
    <sheet name="別記様式第１号" sheetId="1" r:id="rId1"/>
    <sheet name="別紙（１）" sheetId="2" r:id="rId2"/>
    <sheet name="別紙（２）" sheetId="4" r:id="rId3"/>
    <sheet name="収入支出予算書（見込）抄本" sheetId="5" r:id="rId4"/>
    <sheet name="交付申請チェックリスト" sheetId="9" r:id="rId5"/>
  </sheets>
  <definedNames>
    <definedName name="_xlnm.Print_Area" localSheetId="4">交付申請チェックリスト!$A$1:$D$19</definedName>
    <definedName name="_xlnm.Print_Area" localSheetId="3">'収入支出予算書（見込）抄本'!$A$1:$E$32</definedName>
    <definedName name="_xlnm.Print_Area" localSheetId="0">別記様式第１号!$A$1:$H$40</definedName>
    <definedName name="_xlnm.Print_Area" localSheetId="1">'別紙（１）'!$A$1:$I$40</definedName>
    <definedName name="_xlnm.Print_Area" localSheetId="2">'別紙（２）'!$A$1:$K$40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4" l="1"/>
  <c r="J17" i="4"/>
  <c r="J14" i="4" l="1"/>
  <c r="D31" i="5" l="1"/>
  <c r="D29" i="5"/>
  <c r="D14" i="4"/>
  <c r="C10" i="5" l="1"/>
  <c r="A17" i="5" l="1"/>
  <c r="B26" i="5" l="1"/>
  <c r="B27" i="4" l="1"/>
  <c r="F14" i="4"/>
  <c r="G14" i="4" s="1"/>
  <c r="I14" i="4" s="1"/>
  <c r="I27" i="4" l="1"/>
  <c r="F21" i="1" s="1"/>
  <c r="C17" i="5"/>
  <c r="C21" i="5" s="1"/>
  <c r="C27" i="4"/>
  <c r="E38" i="4" s="1"/>
  <c r="C11" i="5" s="1"/>
  <c r="D27" i="4"/>
  <c r="E27" i="4"/>
  <c r="H27" i="4"/>
  <c r="F27" i="4" l="1"/>
  <c r="E35" i="4"/>
  <c r="C8" i="5" s="1"/>
  <c r="G27" i="4"/>
  <c r="E36" i="4" l="1"/>
  <c r="C9" i="5" s="1"/>
  <c r="E40" i="4" l="1"/>
  <c r="C12" i="5"/>
</calcChain>
</file>

<file path=xl/comments1.xml><?xml version="1.0" encoding="utf-8"?>
<comments xmlns="http://schemas.openxmlformats.org/spreadsheetml/2006/main">
  <authors>
    <author>作成者</author>
  </authors>
  <commentList>
    <comment ref="F21" authorId="0" shapeId="0">
      <text>
        <r>
          <rPr>
            <b/>
            <sz val="9"/>
            <color indexed="81"/>
            <rFont val="MS P ゴシック"/>
            <family val="3"/>
            <charset val="128"/>
          </rPr>
          <t>別紙（２）補助所要額（H)合計が自動で入力されます。</t>
        </r>
      </text>
    </comment>
  </commentList>
</comments>
</file>

<file path=xl/comments2.xml><?xml version="1.0" encoding="utf-8"?>
<comments xmlns="http://schemas.openxmlformats.org/spreadsheetml/2006/main">
  <authors>
    <author>作成者</author>
  </authors>
  <commentList>
    <comment ref="E25" authorId="0" shapeId="0">
      <text>
        <r>
          <rPr>
            <b/>
            <sz val="9"/>
            <color indexed="81"/>
            <rFont val="MS P ゴシック"/>
            <family val="3"/>
            <charset val="128"/>
          </rPr>
          <t>プルダウンから選択</t>
        </r>
      </text>
    </comment>
    <comment ref="F25" authorId="0" shapeId="0">
      <text>
        <r>
          <rPr>
            <b/>
            <sz val="9"/>
            <color indexed="81"/>
            <rFont val="MS P ゴシック"/>
            <family val="3"/>
            <charset val="128"/>
          </rPr>
          <t>プルダウンから選択</t>
        </r>
      </text>
    </comment>
  </commentList>
</comments>
</file>

<file path=xl/comments3.xml><?xml version="1.0" encoding="utf-8"?>
<comments xmlns="http://schemas.openxmlformats.org/spreadsheetml/2006/main">
  <authors>
    <author>作成者</author>
  </authors>
  <commentList>
    <comment ref="C14" authorId="0" shapeId="0">
      <text>
        <r>
          <rPr>
            <b/>
            <sz val="9"/>
            <color indexed="81"/>
            <rFont val="MS P ゴシック"/>
            <family val="3"/>
            <charset val="128"/>
          </rPr>
          <t>寄付金等の収入がある場合は入力してください。</t>
        </r>
      </text>
    </comment>
    <comment ref="E37" authorId="0" shapeId="0">
      <text>
        <r>
          <rPr>
            <b/>
            <sz val="9"/>
            <color indexed="81"/>
            <rFont val="MS P ゴシック"/>
            <family val="3"/>
            <charset val="128"/>
          </rPr>
          <t>・その他補助金の交付を受けていない場合は，0を入力してください。</t>
        </r>
      </text>
    </comment>
  </commentList>
</comments>
</file>

<file path=xl/sharedStrings.xml><?xml version="1.0" encoding="utf-8"?>
<sst xmlns="http://schemas.openxmlformats.org/spreadsheetml/2006/main" count="132" uniqueCount="113">
  <si>
    <t>別記様式第１号</t>
    <phoneticPr fontId="1"/>
  </si>
  <si>
    <t>　宮城県知事　　村井　嘉浩　殿</t>
    <phoneticPr fontId="1"/>
  </si>
  <si>
    <t>記</t>
    <phoneticPr fontId="1"/>
  </si>
  <si>
    <t>１　事業計画書（別記様式第１号別紙（１））</t>
    <phoneticPr fontId="1"/>
  </si>
  <si>
    <t>２　所要額調書（別記様式第１号別紙（２））</t>
    <phoneticPr fontId="1"/>
  </si>
  <si>
    <t>４　その他参考となる書類</t>
    <phoneticPr fontId="1"/>
  </si>
  <si>
    <t>事　　業　　計　　画　　書</t>
    <phoneticPr fontId="1"/>
  </si>
  <si>
    <t>別紙（１）</t>
    <rPh sb="0" eb="2">
      <t>ベッシ</t>
    </rPh>
    <phoneticPr fontId="1"/>
  </si>
  <si>
    <t>事業名</t>
    <rPh sb="0" eb="2">
      <t>ジギョウ</t>
    </rPh>
    <rPh sb="2" eb="3">
      <t>メイ</t>
    </rPh>
    <phoneticPr fontId="1"/>
  </si>
  <si>
    <t>在宅医療推進設備整備事業</t>
    <rPh sb="0" eb="2">
      <t>ザイタク</t>
    </rPh>
    <rPh sb="2" eb="4">
      <t>イリョウ</t>
    </rPh>
    <rPh sb="4" eb="6">
      <t>スイシン</t>
    </rPh>
    <rPh sb="6" eb="8">
      <t>セツビ</t>
    </rPh>
    <rPh sb="8" eb="10">
      <t>セイビ</t>
    </rPh>
    <rPh sb="10" eb="12">
      <t>ジギョウ</t>
    </rPh>
    <phoneticPr fontId="1"/>
  </si>
  <si>
    <t>１　対象施設の概要</t>
    <phoneticPr fontId="1"/>
  </si>
  <si>
    <t>(1)　施設の名称及び所在地</t>
  </si>
  <si>
    <t>　(2)　設置主体及び経営主体</t>
    <phoneticPr fontId="1"/>
  </si>
  <si>
    <t>２　事業計画</t>
    <phoneticPr fontId="1"/>
  </si>
  <si>
    <t xml:space="preserve">　(1)　事業目的 </t>
    <phoneticPr fontId="1"/>
  </si>
  <si>
    <t>　(2)　整備する設備の内容</t>
    <phoneticPr fontId="1"/>
  </si>
  <si>
    <t>品目</t>
    <rPh sb="0" eb="2">
      <t>ヒンモク</t>
    </rPh>
    <phoneticPr fontId="1"/>
  </si>
  <si>
    <t>数量</t>
    <rPh sb="0" eb="2">
      <t>スウリョウ</t>
    </rPh>
    <phoneticPr fontId="1"/>
  </si>
  <si>
    <t>設置場所</t>
    <rPh sb="0" eb="2">
      <t>セッチ</t>
    </rPh>
    <rPh sb="2" eb="4">
      <t>バショ</t>
    </rPh>
    <phoneticPr fontId="1"/>
  </si>
  <si>
    <t>整備の様態</t>
    <rPh sb="0" eb="2">
      <t>セイビ</t>
    </rPh>
    <rPh sb="3" eb="5">
      <t>ヨウタイ</t>
    </rPh>
    <phoneticPr fontId="1"/>
  </si>
  <si>
    <t>(3)　事業効果</t>
    <phoneticPr fontId="1"/>
  </si>
  <si>
    <t>(4)  利用開始年月日</t>
    <phoneticPr fontId="1"/>
  </si>
  <si>
    <t>別紙（２）（別表２掲載事業用）</t>
    <rPh sb="0" eb="2">
      <t>ベッシ</t>
    </rPh>
    <rPh sb="6" eb="8">
      <t>ベッピョウ</t>
    </rPh>
    <rPh sb="9" eb="11">
      <t>ケイサイ</t>
    </rPh>
    <rPh sb="11" eb="14">
      <t>ジギョウヨウ</t>
    </rPh>
    <phoneticPr fontId="1"/>
  </si>
  <si>
    <t>所　　要　　額　　調　　書</t>
    <phoneticPr fontId="1"/>
  </si>
  <si>
    <t>１　支出</t>
    <rPh sb="2" eb="4">
      <t>シシュツ</t>
    </rPh>
    <phoneticPr fontId="1"/>
  </si>
  <si>
    <t>２　収入</t>
    <phoneticPr fontId="1"/>
  </si>
  <si>
    <t>区分</t>
    <rPh sb="0" eb="2">
      <t>クブン</t>
    </rPh>
    <phoneticPr fontId="1"/>
  </si>
  <si>
    <t>区　　分</t>
    <rPh sb="0" eb="1">
      <t>ク</t>
    </rPh>
    <rPh sb="3" eb="4">
      <t>ブン</t>
    </rPh>
    <phoneticPr fontId="1"/>
  </si>
  <si>
    <t>備　　考</t>
    <rPh sb="0" eb="1">
      <t>ビ</t>
    </rPh>
    <rPh sb="3" eb="4">
      <t>コウ</t>
    </rPh>
    <phoneticPr fontId="1"/>
  </si>
  <si>
    <t>収 入 見 込 額</t>
    <rPh sb="0" eb="1">
      <t>オサム</t>
    </rPh>
    <rPh sb="2" eb="3">
      <t>イ</t>
    </rPh>
    <rPh sb="4" eb="5">
      <t>ミ</t>
    </rPh>
    <rPh sb="6" eb="7">
      <t>コ</t>
    </rPh>
    <rPh sb="8" eb="9">
      <t>ガク</t>
    </rPh>
    <phoneticPr fontId="1"/>
  </si>
  <si>
    <t>地域医療介護総合確保事業（医療分）補助金</t>
    <phoneticPr fontId="1"/>
  </si>
  <si>
    <t>事業者負担額</t>
    <phoneticPr fontId="1"/>
  </si>
  <si>
    <t>その他補助金</t>
    <phoneticPr fontId="1"/>
  </si>
  <si>
    <t>寄付金その他の収入</t>
    <phoneticPr fontId="1"/>
  </si>
  <si>
    <t>合　　計</t>
    <rPh sb="0" eb="1">
      <t>ゴウ</t>
    </rPh>
    <rPh sb="3" eb="4">
      <t>ケイ</t>
    </rPh>
    <phoneticPr fontId="1"/>
  </si>
  <si>
    <t>（注２）D欄は区分ごとに記載すること。</t>
    <phoneticPr fontId="1"/>
  </si>
  <si>
    <t>合　計</t>
    <rPh sb="0" eb="1">
      <t>ゴウ</t>
    </rPh>
    <rPh sb="2" eb="3">
      <t>ケイ</t>
    </rPh>
    <phoneticPr fontId="1"/>
  </si>
  <si>
    <t>総事業費
（Ａ）</t>
    <rPh sb="0" eb="1">
      <t>ソウ</t>
    </rPh>
    <rPh sb="1" eb="4">
      <t>ジギョウヒ</t>
    </rPh>
    <phoneticPr fontId="1"/>
  </si>
  <si>
    <t>寄付金その他の収入額
（Ｂ）</t>
    <rPh sb="0" eb="3">
      <t>キフキン</t>
    </rPh>
    <rPh sb="5" eb="6">
      <t>タ</t>
    </rPh>
    <rPh sb="7" eb="10">
      <t>シュウニュウガク</t>
    </rPh>
    <phoneticPr fontId="1"/>
  </si>
  <si>
    <t>差引額
（Ａ－Ｂ）
（Ｃ）</t>
    <rPh sb="0" eb="2">
      <t>サシヒキ</t>
    </rPh>
    <rPh sb="2" eb="3">
      <t>ガク</t>
    </rPh>
    <phoneticPr fontId="1"/>
  </si>
  <si>
    <t>補助対象
経費
（Ｄ）</t>
    <rPh sb="0" eb="2">
      <t>ホジョ</t>
    </rPh>
    <rPh sb="2" eb="4">
      <t>タイショウ</t>
    </rPh>
    <rPh sb="5" eb="7">
      <t>ケイヒ</t>
    </rPh>
    <phoneticPr fontId="1"/>
  </si>
  <si>
    <t>選定額
（E）×補助率
（Ｆ）</t>
    <phoneticPr fontId="1"/>
  </si>
  <si>
    <t>補助所要額
(FとGを比較して少ない方の額)
（Ｈ）</t>
    <phoneticPr fontId="1"/>
  </si>
  <si>
    <t xml:space="preserve">算出基礎
【D欄の
内訳】
</t>
    <phoneticPr fontId="1"/>
  </si>
  <si>
    <t>円</t>
    <rPh sb="0" eb="1">
      <t>エン</t>
    </rPh>
    <phoneticPr fontId="1"/>
  </si>
  <si>
    <t>医療機器購入費</t>
    <rPh sb="0" eb="2">
      <t>イリョウ</t>
    </rPh>
    <rPh sb="2" eb="4">
      <t>キキ</t>
    </rPh>
    <rPh sb="4" eb="7">
      <t>コウニュウヒ</t>
    </rPh>
    <phoneticPr fontId="1"/>
  </si>
  <si>
    <t>所在地：</t>
    <rPh sb="0" eb="3">
      <t>ショザイチ</t>
    </rPh>
    <phoneticPr fontId="1"/>
  </si>
  <si>
    <t>項目名</t>
    <rPh sb="0" eb="3">
      <t>コウモクメイ</t>
    </rPh>
    <phoneticPr fontId="1"/>
  </si>
  <si>
    <t>予算額</t>
    <rPh sb="0" eb="3">
      <t>ヨサンガク</t>
    </rPh>
    <phoneticPr fontId="1"/>
  </si>
  <si>
    <t>説明</t>
    <rPh sb="0" eb="2">
      <t>セツメイ</t>
    </rPh>
    <phoneticPr fontId="1"/>
  </si>
  <si>
    <t>補助金</t>
    <rPh sb="0" eb="3">
      <t>ホジョキン</t>
    </rPh>
    <phoneticPr fontId="1"/>
  </si>
  <si>
    <t>自己資金</t>
    <rPh sb="0" eb="2">
      <t>ジコ</t>
    </rPh>
    <rPh sb="2" eb="4">
      <t>シキン</t>
    </rPh>
    <phoneticPr fontId="1"/>
  </si>
  <si>
    <t>計</t>
    <rPh sb="0" eb="1">
      <t>ケイ</t>
    </rPh>
    <phoneticPr fontId="1"/>
  </si>
  <si>
    <t>収　入</t>
    <rPh sb="0" eb="1">
      <t>オサム</t>
    </rPh>
    <rPh sb="2" eb="3">
      <t>ニュウ</t>
    </rPh>
    <phoneticPr fontId="1"/>
  </si>
  <si>
    <t>支　出</t>
    <rPh sb="0" eb="1">
      <t>シ</t>
    </rPh>
    <rPh sb="2" eb="3">
      <t>デ</t>
    </rPh>
    <phoneticPr fontId="1"/>
  </si>
  <si>
    <t>　　上記のとおり相違ないことを証明します。</t>
    <phoneticPr fontId="1"/>
  </si>
  <si>
    <t>申請者</t>
    <rPh sb="0" eb="3">
      <t>シンセイシャ</t>
    </rPh>
    <phoneticPr fontId="1"/>
  </si>
  <si>
    <t>住所</t>
    <rPh sb="0" eb="2">
      <t>ジュウショ</t>
    </rPh>
    <phoneticPr fontId="1"/>
  </si>
  <si>
    <t>氏名</t>
    <rPh sb="0" eb="2">
      <t>シメイ</t>
    </rPh>
    <phoneticPr fontId="1"/>
  </si>
  <si>
    <t>担当者</t>
    <rPh sb="0" eb="3">
      <t>タントウシャ</t>
    </rPh>
    <phoneticPr fontId="1"/>
  </si>
  <si>
    <t>電話</t>
    <rPh sb="0" eb="2">
      <t>デンワ</t>
    </rPh>
    <phoneticPr fontId="1"/>
  </si>
  <si>
    <t>E-mail</t>
    <phoneticPr fontId="1"/>
  </si>
  <si>
    <t>～</t>
    <phoneticPr fontId="1"/>
  </si>
  <si>
    <t>整備する必要性・理由</t>
  </si>
  <si>
    <t>住所</t>
    <rPh sb="0" eb="2">
      <t>ジュウショ</t>
    </rPh>
    <phoneticPr fontId="1"/>
  </si>
  <si>
    <t>氏名</t>
    <rPh sb="0" eb="2">
      <t>シメイ</t>
    </rPh>
    <phoneticPr fontId="1"/>
  </si>
  <si>
    <t>収 入 支 出 予 算 書 （ 見 込 ）抄 本</t>
    <phoneticPr fontId="1"/>
  </si>
  <si>
    <t>３　補助事業に係る収入支出予算書（見込）の抄本</t>
    <rPh sb="9" eb="11">
      <t>シュウニュウ</t>
    </rPh>
    <rPh sb="11" eb="13">
      <t>シシュツ</t>
    </rPh>
    <phoneticPr fontId="1"/>
  </si>
  <si>
    <t>※施設名</t>
    <rPh sb="1" eb="4">
      <t>シセツメイ</t>
    </rPh>
    <phoneticPr fontId="1"/>
  </si>
  <si>
    <t>参考様式１</t>
    <phoneticPr fontId="1"/>
  </si>
  <si>
    <t>地域医療介護総合確保事業（医療分）　交付申請チェックリスト</t>
    <phoneticPr fontId="1"/>
  </si>
  <si>
    <t>県への提出書類</t>
    <phoneticPr fontId="1"/>
  </si>
  <si>
    <t>確認項目</t>
    <phoneticPr fontId="1"/>
  </si>
  <si>
    <t>☑</t>
    <phoneticPr fontId="1"/>
  </si>
  <si>
    <t>補助金交付申請書（別記様式第１号）</t>
    <rPh sb="9" eb="11">
      <t>ベッキ</t>
    </rPh>
    <rPh sb="11" eb="13">
      <t>ヨウシキ</t>
    </rPh>
    <rPh sb="13" eb="14">
      <t>ダイ</t>
    </rPh>
    <rPh sb="15" eb="16">
      <t>ゴウ</t>
    </rPh>
    <phoneticPr fontId="1"/>
  </si>
  <si>
    <t>事業計画書（別紙（１））</t>
    <phoneticPr fontId="1"/>
  </si>
  <si>
    <t>・申請後から実績報告まで変更がないように精査のうえ提出すること</t>
    <phoneticPr fontId="1"/>
  </si>
  <si>
    <t>所要額調書（別紙（２））</t>
    <phoneticPr fontId="1"/>
  </si>
  <si>
    <t>・申請後から実績報告まで変更がないように精査のうえ提出すること
・経費の区分を越える変更は，補助額が同額であっても知事の承認が必要となることから，経費の区分の設定には留意すること</t>
    <phoneticPr fontId="1"/>
  </si>
  <si>
    <t>歳入歳出予算（見込）の抄本</t>
  </si>
  <si>
    <t>・収入において県補助額が反映されているもの</t>
    <phoneticPr fontId="1"/>
  </si>
  <si>
    <t>事業の詳細が確認できる書類の写し（施設整備）</t>
    <phoneticPr fontId="1"/>
  </si>
  <si>
    <t>・工事内訳書や設計書の写し
・計画図面の写し
・改修（既存の施設の改築や増築等）の場合は改修前後の施設図面の写し</t>
    <phoneticPr fontId="1"/>
  </si>
  <si>
    <t>－</t>
    <phoneticPr fontId="1"/>
  </si>
  <si>
    <t>事業の詳細が確認できる書類の写し（設備整備）</t>
    <phoneticPr fontId="1"/>
  </si>
  <si>
    <t>・具体的な設備の仕様や備品の内容が分かる見積書，カタログの写し等</t>
    <phoneticPr fontId="1"/>
  </si>
  <si>
    <t>事業の詳細が確認できる書類の写し（委託料）</t>
    <phoneticPr fontId="1"/>
  </si>
  <si>
    <t>・事業の一部を委託する場合は，具体的な内容が確認できる仕様書等の写し</t>
    <phoneticPr fontId="1"/>
  </si>
  <si>
    <t>事業の算出根拠が確認できる書類の写し（人件費）</t>
    <phoneticPr fontId="1"/>
  </si>
  <si>
    <t>・給与明細証明書や労働条件通知書等の金額が確認できる書類の写し
・従事割合を用いる場合は，従事割合の根拠が確認できる資料の写し</t>
    <phoneticPr fontId="1"/>
  </si>
  <si>
    <t>事業の算出根拠が確認できる書類の写し（人件費以外）</t>
    <phoneticPr fontId="1"/>
  </si>
  <si>
    <t>※１　交付申請の際に１部を県に提出し，同じものを申請者側でも保管すること</t>
    <phoneticPr fontId="1"/>
  </si>
  <si>
    <t>※２　申請書に記載のない内容や経費は補助の対象にならないため，遺漏がないように記載すること</t>
    <phoneticPr fontId="1"/>
  </si>
  <si>
    <t>※３　事業内容の変更・中止は知事の承認が必要であるため，事前に県に相談すること</t>
    <phoneticPr fontId="1"/>
  </si>
  <si>
    <t>※４　事業に係る関係書類は補助事業が完了した日の属する年度の終了後５年間保管しなければなら
　　ない</t>
    <phoneticPr fontId="1"/>
  </si>
  <si>
    <t>※５　不明な点は自己判断せず，県に相談すること</t>
    <phoneticPr fontId="1"/>
  </si>
  <si>
    <t>名　称：</t>
    <rPh sb="0" eb="1">
      <t>メイ</t>
    </rPh>
    <rPh sb="2" eb="3">
      <t>ショウ</t>
    </rPh>
    <phoneticPr fontId="1"/>
  </si>
  <si>
    <t>　　第　　号　　</t>
    <rPh sb="2" eb="3">
      <t>ダイ</t>
    </rPh>
    <rPh sb="5" eb="6">
      <t>ゴウ</t>
    </rPh>
    <phoneticPr fontId="1"/>
  </si>
  <si>
    <t>（法人にあっては所在地、法人名称及び代表者氏名）</t>
    <phoneticPr fontId="1"/>
  </si>
  <si>
    <t>定により、地域医療介護総合確保事業（医療分）補助金金</t>
    <rPh sb="25" eb="26">
      <t>キン</t>
    </rPh>
    <phoneticPr fontId="1"/>
  </si>
  <si>
    <t>されるよう関係書類を添えて申請します。</t>
    <phoneticPr fontId="1"/>
  </si>
  <si>
    <t>円を交付</t>
    <phoneticPr fontId="1"/>
  </si>
  <si>
    <t>選定額
(Cと、Dの合計を比較して少ない方の額)
（Ｅ）</t>
    <rPh sb="0" eb="2">
      <t>センテイ</t>
    </rPh>
    <rPh sb="2" eb="3">
      <t>ガク</t>
    </rPh>
    <phoneticPr fontId="1"/>
  </si>
  <si>
    <t>（注１）区分欄には、別表の補助対象経費欄の区分を記載する。</t>
  </si>
  <si>
    <t>（注３）F欄には、E欄の金額に補助率を乗じて得た額の千円未満を切り捨てて記入すること。</t>
  </si>
  <si>
    <t>（注４）算出基礎欄には、D欄の区分ごとの内訳を記載する。</t>
  </si>
  <si>
    <t>・見積書，自団体での支払いに関する規定文書，過年度の実績が記されたものなど，支払い金額の根拠が確認できる書類の写し</t>
    <phoneticPr fontId="1"/>
  </si>
  <si>
    <t>補助限度額
（内示額）
（Ｇ）</t>
    <rPh sb="7" eb="10">
      <t>ナイジガク</t>
    </rPh>
    <phoneticPr fontId="1"/>
  </si>
  <si>
    <t>円</t>
    <rPh sb="0" eb="1">
      <t>エン</t>
    </rPh>
    <phoneticPr fontId="1"/>
  </si>
  <si>
    <t>令和　年　月　日</t>
    <rPh sb="0" eb="2">
      <t>レイワ</t>
    </rPh>
    <rPh sb="3" eb="4">
      <t>ネン</t>
    </rPh>
    <rPh sb="5" eb="6">
      <t>ガツ</t>
    </rPh>
    <rPh sb="7" eb="8">
      <t>ニチ</t>
    </rPh>
    <phoneticPr fontId="1"/>
  </si>
  <si>
    <t>令和７年度地域医療介護総合確保事業（医療分）補助金交付申請書</t>
    <phoneticPr fontId="1"/>
  </si>
  <si>
    <t>令和７年　月　日</t>
    <rPh sb="0" eb="2">
      <t>レイワ</t>
    </rPh>
    <rPh sb="3" eb="4">
      <t>ネン</t>
    </rPh>
    <rPh sb="5" eb="6">
      <t>ガツ</t>
    </rPh>
    <rPh sb="7" eb="8">
      <t>ニチ</t>
    </rPh>
    <phoneticPr fontId="1"/>
  </si>
  <si>
    <t>　令和７年度において、下記のとおり事業を実施したいので、補助金等交付規則第３条の規</t>
    <rPh sb="40" eb="41">
      <t>ノリ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</si>
</sst>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円&quot;"/>
    <numFmt numFmtId="177" formatCode="[DBNum3][$-411]ggge&quot;年&quot;m&quot;月&quot;d&quot;日&quot;;@"/>
    <numFmt numFmtId="178" formatCode="[DBNum3]&quot;第&quot;0&quot;号&quot;"/>
    <numFmt numFmtId="179" formatCode="[DBNum3]#,##0"/>
    <numFmt numFmtId="180" formatCode="[DBNum3]#,##0&quot;円&quot;"/>
    <numFmt numFmtId="181" formatCode="#"/>
  </numFmts>
  <fonts count="13">
    <font>
      <sz val="11"/>
      <color theme="1"/>
      <name val="游ゴシック"/>
      <family val="2"/>
      <charset val="128"/>
      <scheme val="minor"/>
    </font>
    <font>
      <sz val="6"/>
      <name val="游ゴシック"/>
      <family val="2"/>
      <charset val="128"/>
      <scheme val="minor"/>
    </font>
    <font>
      <sz val="10.5"/>
      <color theme="1"/>
      <name val="ＭＳ 明朝"/>
      <family val="1"/>
      <charset val="128"/>
    </font>
    <font>
      <sz val="12"/>
      <color theme="1"/>
      <name val="ＭＳ 明朝"/>
      <family val="1"/>
      <charset val="128"/>
    </font>
    <font>
      <sz val="9"/>
      <color theme="1"/>
      <name val="ＭＳ 明朝"/>
      <family val="1"/>
      <charset val="128"/>
    </font>
    <font>
      <b/>
      <sz val="9"/>
      <color indexed="81"/>
      <name val="MS P ゴシック"/>
      <family val="3"/>
      <charset val="128"/>
    </font>
    <font>
      <sz val="11"/>
      <color theme="1"/>
      <name val="游ゴシック"/>
      <family val="2"/>
      <charset val="128"/>
      <scheme val="minor"/>
    </font>
    <font>
      <sz val="11"/>
      <color theme="1"/>
      <name val="ＭＳ 明朝"/>
      <family val="1"/>
      <charset val="128"/>
    </font>
    <font>
      <sz val="8"/>
      <color theme="1"/>
      <name val="ＭＳ 明朝"/>
      <family val="1"/>
      <charset val="128"/>
    </font>
    <font>
      <sz val="10"/>
      <color theme="1"/>
      <name val="ＭＳ 明朝"/>
      <family val="1"/>
      <charset val="128"/>
    </font>
    <font>
      <sz val="11"/>
      <name val="ＭＳ 明朝"/>
      <family val="1"/>
      <charset val="128"/>
    </font>
    <font>
      <sz val="10.5"/>
      <name val="ＭＳ 明朝"/>
      <family val="1"/>
      <charset val="128"/>
    </font>
    <font>
      <u/>
      <sz val="11"/>
      <color theme="10"/>
      <name val="游ゴシック"/>
      <family val="2"/>
      <charset val="128"/>
      <scheme val="minor"/>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174">
    <xf numFmtId="0" fontId="0" fillId="0" borderId="0" xfId="0">
      <alignment vertical="center"/>
    </xf>
    <xf numFmtId="0" fontId="2" fillId="0" borderId="0" xfId="0" applyFont="1">
      <alignment vertical="center"/>
    </xf>
    <xf numFmtId="0" fontId="2" fillId="0" borderId="0" xfId="0" applyFont="1" applyAlignment="1">
      <alignment horizontal="left" vertical="center" indent="1"/>
    </xf>
    <xf numFmtId="0" fontId="2" fillId="0" borderId="0" xfId="0" applyFont="1" applyBorder="1" applyAlignment="1">
      <alignment vertical="center"/>
    </xf>
    <xf numFmtId="0" fontId="2" fillId="0" borderId="0" xfId="0" applyFont="1" applyBorder="1" applyAlignment="1">
      <alignment horizontal="center" vertical="center"/>
    </xf>
    <xf numFmtId="0" fontId="7" fillId="0" borderId="0" xfId="0" applyFont="1">
      <alignment vertical="center"/>
    </xf>
    <xf numFmtId="0" fontId="3" fillId="0" borderId="0" xfId="0" applyFont="1" applyAlignment="1">
      <alignment vertical="center"/>
    </xf>
    <xf numFmtId="38" fontId="4" fillId="2" borderId="13" xfId="1" applyFont="1" applyFill="1" applyBorder="1">
      <alignment vertical="center"/>
    </xf>
    <xf numFmtId="38" fontId="2" fillId="0" borderId="0" xfId="1" applyFont="1">
      <alignment vertical="center"/>
    </xf>
    <xf numFmtId="0" fontId="4" fillId="0" borderId="1" xfId="0" applyFont="1" applyBorder="1" applyAlignment="1">
      <alignment horizontal="center" vertical="center"/>
    </xf>
    <xf numFmtId="0" fontId="4" fillId="3" borderId="13" xfId="0" applyFont="1" applyFill="1" applyBorder="1" applyAlignment="1">
      <alignment vertical="center"/>
    </xf>
    <xf numFmtId="0" fontId="2" fillId="3" borderId="0" xfId="0" applyFont="1" applyFill="1">
      <alignment vertical="center"/>
    </xf>
    <xf numFmtId="0" fontId="2" fillId="3" borderId="0" xfId="0" applyFont="1" applyFill="1" applyAlignment="1">
      <alignment horizontal="left" vertical="center" indent="1"/>
    </xf>
    <xf numFmtId="0" fontId="2" fillId="3" borderId="0" xfId="0" applyFont="1" applyFill="1" applyAlignment="1">
      <alignment horizontal="right" vertical="center"/>
    </xf>
    <xf numFmtId="0" fontId="2" fillId="3" borderId="0" xfId="0" applyFont="1" applyFill="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5" xfId="0" applyFont="1" applyFill="1" applyBorder="1">
      <alignment vertical="center"/>
    </xf>
    <xf numFmtId="0" fontId="4" fillId="3" borderId="15" xfId="0" applyFont="1" applyFill="1" applyBorder="1" applyAlignment="1">
      <alignment horizontal="right" vertical="center"/>
    </xf>
    <xf numFmtId="0" fontId="4" fillId="3" borderId="13" xfId="0" applyFont="1" applyFill="1" applyBorder="1">
      <alignment vertical="center"/>
    </xf>
    <xf numFmtId="0" fontId="4" fillId="3" borderId="13" xfId="0" applyFont="1" applyFill="1" applyBorder="1" applyAlignment="1">
      <alignment vertical="center" wrapText="1"/>
    </xf>
    <xf numFmtId="0" fontId="4" fillId="3" borderId="14" xfId="0" applyFont="1" applyFill="1" applyBorder="1">
      <alignment vertical="center"/>
    </xf>
    <xf numFmtId="38" fontId="4" fillId="3" borderId="13" xfId="1" applyFont="1" applyFill="1" applyBorder="1">
      <alignment vertical="center"/>
    </xf>
    <xf numFmtId="0" fontId="2" fillId="3" borderId="0" xfId="0" applyFont="1" applyFill="1" applyBorder="1">
      <alignment vertical="center"/>
    </xf>
    <xf numFmtId="0" fontId="4" fillId="3" borderId="0" xfId="0" applyFont="1" applyFill="1" applyBorder="1">
      <alignment vertical="center"/>
    </xf>
    <xf numFmtId="0" fontId="4" fillId="3" borderId="0" xfId="0" applyFont="1" applyFill="1">
      <alignment vertical="center"/>
    </xf>
    <xf numFmtId="0" fontId="7" fillId="3" borderId="0" xfId="0" applyFont="1" applyFill="1">
      <alignment vertical="center"/>
    </xf>
    <xf numFmtId="0" fontId="3" fillId="3" borderId="0" xfId="0" applyFont="1" applyFill="1">
      <alignment vertical="center"/>
    </xf>
    <xf numFmtId="0" fontId="7" fillId="3" borderId="1" xfId="0" applyFont="1" applyFill="1" applyBorder="1" applyAlignment="1">
      <alignment horizontal="center" vertical="center"/>
    </xf>
    <xf numFmtId="0" fontId="7" fillId="3" borderId="15" xfId="0" applyFont="1" applyFill="1" applyBorder="1">
      <alignment vertical="center"/>
    </xf>
    <xf numFmtId="0" fontId="7" fillId="3" borderId="13" xfId="0" applyFont="1" applyFill="1" applyBorder="1">
      <alignment vertical="center"/>
    </xf>
    <xf numFmtId="0" fontId="7" fillId="3" borderId="14" xfId="0" applyFont="1" applyFill="1" applyBorder="1">
      <alignment vertical="center"/>
    </xf>
    <xf numFmtId="0" fontId="7" fillId="3" borderId="1" xfId="0" applyFont="1" applyFill="1" applyBorder="1">
      <alignment vertical="center"/>
    </xf>
    <xf numFmtId="0" fontId="7" fillId="3" borderId="0" xfId="0" applyFont="1" applyFill="1" applyAlignment="1">
      <alignment horizontal="center" vertical="center"/>
    </xf>
    <xf numFmtId="0" fontId="2" fillId="3" borderId="0" xfId="0" applyFont="1" applyFill="1" applyAlignment="1">
      <alignment horizontal="left"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4" fillId="3" borderId="1" xfId="0" applyFont="1" applyFill="1" applyBorder="1" applyAlignment="1">
      <alignment horizontal="center" vertical="center" shrinkToFit="1"/>
    </xf>
    <xf numFmtId="176" fontId="4" fillId="3" borderId="1" xfId="0" applyNumberFormat="1" applyFont="1" applyFill="1" applyBorder="1" applyAlignment="1">
      <alignment vertical="center" shrinkToFit="1"/>
    </xf>
    <xf numFmtId="0" fontId="2" fillId="0" borderId="0" xfId="0" applyFont="1" applyAlignment="1">
      <alignment vertical="center" shrinkToFit="1"/>
    </xf>
    <xf numFmtId="0" fontId="9" fillId="0" borderId="0" xfId="0" applyFont="1">
      <alignment vertical="center"/>
    </xf>
    <xf numFmtId="0" fontId="2" fillId="0" borderId="1" xfId="0" applyFont="1" applyBorder="1">
      <alignment vertical="center"/>
    </xf>
    <xf numFmtId="0" fontId="2" fillId="0" borderId="1" xfId="0" applyFont="1" applyBorder="1" applyAlignment="1">
      <alignment vertical="center" wrapText="1"/>
    </xf>
    <xf numFmtId="0" fontId="2" fillId="4" borderId="0" xfId="0" applyFont="1" applyFill="1">
      <alignment vertical="center"/>
    </xf>
    <xf numFmtId="0" fontId="2" fillId="0" borderId="0" xfId="0" applyFont="1" applyAlignment="1">
      <alignment vertical="top"/>
    </xf>
    <xf numFmtId="0" fontId="10" fillId="0" borderId="0" xfId="0" applyFont="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2" fillId="3" borderId="0" xfId="0" applyFont="1" applyFill="1" applyAlignment="1">
      <alignment horizontal="distributed" vertical="center"/>
    </xf>
    <xf numFmtId="179" fontId="2" fillId="3" borderId="0" xfId="1" quotePrefix="1" applyNumberFormat="1" applyFont="1" applyFill="1" applyAlignment="1">
      <alignment vertical="center"/>
    </xf>
    <xf numFmtId="179" fontId="2" fillId="3" borderId="0" xfId="1" applyNumberFormat="1" applyFont="1" applyFill="1" applyAlignment="1">
      <alignment vertical="center"/>
    </xf>
    <xf numFmtId="0" fontId="4" fillId="0" borderId="0" xfId="0" applyFont="1" applyBorder="1" applyAlignment="1">
      <alignment vertical="center"/>
    </xf>
    <xf numFmtId="0" fontId="4" fillId="3" borderId="0" xfId="0" applyFont="1" applyFill="1" applyBorder="1" applyAlignment="1">
      <alignment vertical="center" wrapText="1"/>
    </xf>
    <xf numFmtId="0" fontId="2" fillId="0" borderId="5" xfId="0" applyFont="1" applyBorder="1" applyAlignment="1">
      <alignment vertical="center"/>
    </xf>
    <xf numFmtId="0" fontId="2" fillId="0" borderId="5" xfId="0" applyFont="1" applyFill="1" applyBorder="1" applyAlignment="1">
      <alignment vertical="center"/>
    </xf>
    <xf numFmtId="0" fontId="2" fillId="0" borderId="0" xfId="0" applyFont="1" applyFill="1">
      <alignment vertical="center"/>
    </xf>
    <xf numFmtId="0" fontId="4" fillId="3" borderId="6" xfId="0" applyFont="1" applyFill="1" applyBorder="1" applyAlignment="1">
      <alignment horizontal="left" vertical="center" wrapText="1"/>
    </xf>
    <xf numFmtId="0" fontId="3" fillId="3"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38" fontId="4" fillId="0" borderId="13" xfId="1" applyFont="1" applyFill="1" applyBorder="1">
      <alignment vertical="center"/>
    </xf>
    <xf numFmtId="0" fontId="8" fillId="0" borderId="0" xfId="0" applyFont="1" applyFill="1" applyAlignment="1">
      <alignment horizontal="right" vertical="center"/>
    </xf>
    <xf numFmtId="38"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2" fillId="0" borderId="1" xfId="0" applyFont="1" applyFill="1" applyBorder="1">
      <alignment vertical="center"/>
    </xf>
    <xf numFmtId="0" fontId="2" fillId="0" borderId="1" xfId="0" applyFont="1" applyFill="1" applyBorder="1" applyAlignment="1">
      <alignment vertical="center" wrapText="1"/>
    </xf>
    <xf numFmtId="0" fontId="11" fillId="0" borderId="1" xfId="0" applyFont="1" applyFill="1" applyBorder="1" applyAlignment="1">
      <alignment horizontal="center" vertical="center"/>
    </xf>
    <xf numFmtId="0" fontId="2" fillId="3" borderId="0" xfId="0" applyFont="1" applyFill="1" applyBorder="1" applyAlignment="1">
      <alignment horizontal="left" vertical="center"/>
    </xf>
    <xf numFmtId="0" fontId="4"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4" fillId="3" borderId="10" xfId="0" applyFont="1" applyFill="1" applyBorder="1" applyAlignment="1">
      <alignment horizontal="center" vertical="center" wrapText="1"/>
    </xf>
    <xf numFmtId="0" fontId="4" fillId="3" borderId="2" xfId="0" applyFont="1" applyFill="1" applyBorder="1">
      <alignment vertical="center"/>
    </xf>
    <xf numFmtId="0" fontId="4" fillId="0" borderId="5" xfId="0" applyFont="1" applyFill="1" applyBorder="1">
      <alignment vertical="center"/>
    </xf>
    <xf numFmtId="176" fontId="4" fillId="3" borderId="5" xfId="0" applyNumberFormat="1" applyFont="1" applyFill="1" applyBorder="1">
      <alignment vertical="center"/>
    </xf>
    <xf numFmtId="0" fontId="4" fillId="3" borderId="5" xfId="0" applyFont="1" applyFill="1" applyBorder="1">
      <alignment vertical="center"/>
    </xf>
    <xf numFmtId="0" fontId="4" fillId="3" borderId="7" xfId="0" applyFont="1" applyFill="1" applyBorder="1">
      <alignment vertical="center"/>
    </xf>
    <xf numFmtId="176" fontId="4" fillId="3" borderId="10" xfId="0" applyNumberFormat="1" applyFont="1" applyFill="1" applyBorder="1" applyAlignment="1">
      <alignment vertical="center" shrinkToFit="1"/>
    </xf>
    <xf numFmtId="0" fontId="4" fillId="3" borderId="12" xfId="0" applyFont="1" applyFill="1" applyBorder="1" applyAlignment="1">
      <alignment horizontal="center" vertical="center" wrapText="1"/>
    </xf>
    <xf numFmtId="0" fontId="4" fillId="3" borderId="4" xfId="0" applyFont="1" applyFill="1" applyBorder="1">
      <alignment vertical="center"/>
    </xf>
    <xf numFmtId="0" fontId="4" fillId="0" borderId="6" xfId="0" applyFont="1" applyFill="1" applyBorder="1">
      <alignment vertical="center"/>
    </xf>
    <xf numFmtId="176" fontId="4" fillId="3" borderId="6" xfId="0" applyNumberFormat="1" applyFont="1" applyFill="1" applyBorder="1">
      <alignment vertical="center"/>
    </xf>
    <xf numFmtId="0" fontId="4" fillId="3" borderId="6" xfId="0" applyFont="1" applyFill="1" applyBorder="1">
      <alignment vertical="center"/>
    </xf>
    <xf numFmtId="0" fontId="4" fillId="3" borderId="9" xfId="0" applyFont="1" applyFill="1" applyBorder="1">
      <alignment vertical="center"/>
    </xf>
    <xf numFmtId="176" fontId="4" fillId="3" borderId="12" xfId="0" applyNumberFormat="1" applyFont="1" applyFill="1" applyBorder="1" applyAlignment="1">
      <alignment vertical="center" shrinkToFit="1"/>
    </xf>
    <xf numFmtId="176" fontId="4" fillId="2" borderId="5" xfId="0" applyNumberFormat="1" applyFont="1" applyFill="1" applyBorder="1" applyAlignment="1">
      <alignment horizontal="right" vertical="center"/>
    </xf>
    <xf numFmtId="0" fontId="4" fillId="3" borderId="5" xfId="0" applyFont="1" applyFill="1" applyBorder="1" applyAlignment="1">
      <alignment vertical="center" wrapText="1"/>
    </xf>
    <xf numFmtId="0" fontId="8" fillId="2" borderId="1" xfId="0" applyFont="1" applyFill="1" applyBorder="1" applyAlignment="1">
      <alignment vertical="center" wrapText="1"/>
    </xf>
    <xf numFmtId="0" fontId="2" fillId="3" borderId="0" xfId="0" applyFont="1" applyFill="1" applyAlignment="1">
      <alignment horizontal="center" vertical="center"/>
    </xf>
    <xf numFmtId="0" fontId="2" fillId="2" borderId="0" xfId="0" applyNumberFormat="1" applyFont="1" applyFill="1" applyAlignment="1">
      <alignment horizontal="left" vertical="center" shrinkToFit="1"/>
    </xf>
    <xf numFmtId="0" fontId="2" fillId="2" borderId="0" xfId="0" applyFont="1" applyFill="1" applyAlignment="1">
      <alignment horizontal="left" vertical="center"/>
    </xf>
    <xf numFmtId="0" fontId="2" fillId="2" borderId="0" xfId="0" applyNumberFormat="1" applyFont="1" applyFill="1" applyAlignment="1">
      <alignment horizontal="left" vertical="center"/>
    </xf>
    <xf numFmtId="177" fontId="2" fillId="2" borderId="0" xfId="0" applyNumberFormat="1" applyFont="1" applyFill="1" applyAlignment="1">
      <alignment horizontal="distributed" vertical="center"/>
    </xf>
    <xf numFmtId="178" fontId="2" fillId="2" borderId="0" xfId="0" applyNumberFormat="1" applyFont="1" applyFill="1" applyAlignment="1">
      <alignment horizontal="distributed" vertical="center"/>
    </xf>
    <xf numFmtId="179" fontId="2" fillId="3" borderId="0" xfId="1" quotePrefix="1" applyNumberFormat="1" applyFont="1" applyFill="1" applyAlignment="1">
      <alignment horizontal="center" vertical="center"/>
    </xf>
    <xf numFmtId="179" fontId="2" fillId="3" borderId="0" xfId="1" applyNumberFormat="1" applyFont="1" applyFill="1" applyAlignment="1">
      <alignment horizontal="center" vertical="center"/>
    </xf>
    <xf numFmtId="0" fontId="2" fillId="2" borderId="3"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2" borderId="0"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12" fillId="2" borderId="8" xfId="4" applyFill="1" applyBorder="1" applyAlignment="1">
      <alignment horizontal="left" vertical="center" shrinkToFit="1"/>
    </xf>
    <xf numFmtId="0" fontId="2" fillId="2" borderId="8" xfId="0" applyFont="1" applyFill="1" applyBorder="1" applyAlignment="1">
      <alignment horizontal="left" vertical="center" shrinkToFit="1"/>
    </xf>
    <xf numFmtId="0" fontId="2" fillId="2" borderId="9" xfId="0" applyFont="1" applyFill="1" applyBorder="1" applyAlignment="1">
      <alignment horizontal="left" vertical="center" shrinkToFi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177" fontId="2" fillId="2" borderId="0" xfId="0" applyNumberFormat="1" applyFont="1" applyFill="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2" fillId="2" borderId="0" xfId="0" applyFont="1" applyFill="1" applyAlignment="1">
      <alignment horizontal="left" vertical="top" wrapText="1"/>
    </xf>
    <xf numFmtId="0" fontId="11" fillId="2" borderId="0" xfId="0" applyFont="1" applyFill="1" applyAlignment="1">
      <alignment horizontal="left" vertical="center" shrinkToFit="1"/>
    </xf>
    <xf numFmtId="0" fontId="3" fillId="3" borderId="0" xfId="0" applyFont="1" applyFill="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0" xfId="0" applyFont="1" applyFill="1" applyAlignment="1">
      <alignment horizontal="left" vertical="center" shrinkToFit="1"/>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xf>
    <xf numFmtId="0" fontId="2" fillId="3" borderId="12" xfId="0" applyFont="1" applyFill="1" applyBorder="1" applyAlignment="1">
      <alignment horizontal="left" vertical="center"/>
    </xf>
    <xf numFmtId="0" fontId="4"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4" fillId="3" borderId="5" xfId="0" applyFont="1" applyFill="1" applyBorder="1" applyAlignment="1">
      <alignment horizontal="left" vertical="center" wrapText="1"/>
    </xf>
    <xf numFmtId="0" fontId="4" fillId="0" borderId="13" xfId="0" applyFont="1" applyBorder="1" applyAlignment="1">
      <alignment horizontal="center" vertical="center" wrapText="1"/>
    </xf>
    <xf numFmtId="181" fontId="8" fillId="3" borderId="5" xfId="1" applyNumberFormat="1" applyFont="1" applyFill="1" applyBorder="1" applyAlignment="1">
      <alignment horizontal="center" vertical="center" wrapText="1" shrinkToFit="1"/>
    </xf>
    <xf numFmtId="181" fontId="8" fillId="3" borderId="6" xfId="1" applyNumberFormat="1" applyFont="1" applyFill="1" applyBorder="1" applyAlignment="1">
      <alignment horizontal="center" vertical="center" wrapText="1" shrinkToFit="1"/>
    </xf>
    <xf numFmtId="181" fontId="8" fillId="3" borderId="5" xfId="0" applyNumberFormat="1" applyFont="1" applyFill="1" applyBorder="1" applyAlignment="1">
      <alignment horizontal="center" vertical="center" wrapText="1" shrinkToFit="1"/>
    </xf>
    <xf numFmtId="181" fontId="8" fillId="3" borderId="6" xfId="0" applyNumberFormat="1" applyFont="1" applyFill="1" applyBorder="1" applyAlignment="1">
      <alignment horizontal="center" vertical="center" wrapText="1" shrinkToFit="1"/>
    </xf>
    <xf numFmtId="176" fontId="2" fillId="3" borderId="1" xfId="0" applyNumberFormat="1" applyFont="1" applyFill="1" applyBorder="1" applyAlignment="1">
      <alignment horizontal="right" vertical="center"/>
    </xf>
    <xf numFmtId="0" fontId="4" fillId="3" borderId="1" xfId="0" applyFont="1" applyFill="1" applyBorder="1" applyAlignment="1">
      <alignment horizontal="left" vertical="center"/>
    </xf>
    <xf numFmtId="176" fontId="2" fillId="2" borderId="1" xfId="0" applyNumberFormat="1" applyFont="1" applyFill="1" applyBorder="1" applyAlignment="1">
      <alignment horizontal="right" vertical="center"/>
    </xf>
    <xf numFmtId="177" fontId="2" fillId="3" borderId="0" xfId="0" applyNumberFormat="1" applyFont="1" applyFill="1" applyAlignment="1">
      <alignment horizontal="distributed" vertical="center"/>
    </xf>
    <xf numFmtId="181" fontId="7" fillId="3" borderId="0" xfId="0" applyNumberFormat="1" applyFont="1" applyFill="1" applyAlignment="1">
      <alignment horizontal="left" vertical="center"/>
    </xf>
    <xf numFmtId="0" fontId="7" fillId="3" borderId="0" xfId="0" applyFont="1" applyFill="1" applyAlignment="1">
      <alignment horizontal="left" vertical="center"/>
    </xf>
    <xf numFmtId="0" fontId="7" fillId="3" borderId="10"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180" fontId="7" fillId="3" borderId="2" xfId="0" applyNumberFormat="1" applyFont="1" applyFill="1" applyBorder="1" applyAlignment="1">
      <alignment horizontal="right" vertical="center"/>
    </xf>
    <xf numFmtId="180" fontId="7" fillId="3" borderId="4" xfId="0" applyNumberFormat="1" applyFont="1" applyFill="1" applyBorder="1" applyAlignment="1">
      <alignment horizontal="right" vertical="center"/>
    </xf>
    <xf numFmtId="180" fontId="7" fillId="3" borderId="5" xfId="0" applyNumberFormat="1" applyFont="1" applyFill="1" applyBorder="1" applyAlignment="1">
      <alignment horizontal="right" vertical="center"/>
    </xf>
    <xf numFmtId="180" fontId="7" fillId="3" borderId="6" xfId="0" applyNumberFormat="1" applyFont="1" applyFill="1" applyBorder="1" applyAlignment="1">
      <alignment horizontal="right" vertical="center"/>
    </xf>
    <xf numFmtId="180" fontId="7" fillId="3" borderId="7" xfId="0" applyNumberFormat="1" applyFont="1" applyFill="1" applyBorder="1" applyAlignment="1">
      <alignment horizontal="right" vertical="center"/>
    </xf>
    <xf numFmtId="180" fontId="7" fillId="3" borderId="9" xfId="0" applyNumberFormat="1" applyFont="1" applyFill="1" applyBorder="1" applyAlignment="1">
      <alignment horizontal="right" vertical="center"/>
    </xf>
    <xf numFmtId="180" fontId="7" fillId="3" borderId="10" xfId="0" applyNumberFormat="1" applyFont="1" applyFill="1" applyBorder="1" applyAlignment="1">
      <alignment horizontal="right" vertical="center"/>
    </xf>
    <xf numFmtId="180" fontId="7" fillId="3" borderId="12" xfId="0" applyNumberFormat="1" applyFont="1" applyFill="1" applyBorder="1" applyAlignment="1">
      <alignment horizontal="right" vertical="center"/>
    </xf>
    <xf numFmtId="0" fontId="7" fillId="3" borderId="2"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6"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2"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center" wrapText="1"/>
    </xf>
  </cellXfs>
  <cellStyles count="5">
    <cellStyle name="ハイパーリンク" xfId="4" builtinId="8"/>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FF99"/>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219075</xdr:colOff>
      <xdr:row>0</xdr:row>
      <xdr:rowOff>104775</xdr:rowOff>
    </xdr:from>
    <xdr:to>
      <xdr:col>12</xdr:col>
      <xdr:colOff>431524</xdr:colOff>
      <xdr:row>3</xdr:row>
      <xdr:rowOff>12010</xdr:rowOff>
    </xdr:to>
    <xdr:sp macro="" textlink="">
      <xdr:nvSpPr>
        <xdr:cNvPr id="3" name="テキスト ボックス 2"/>
        <xdr:cNvSpPr txBox="1"/>
      </xdr:nvSpPr>
      <xdr:spPr>
        <a:xfrm>
          <a:off x="5695950" y="104775"/>
          <a:ext cx="2955649" cy="593035"/>
        </a:xfrm>
        <a:prstGeom prst="rect">
          <a:avLst/>
        </a:prstGeom>
        <a:solidFill>
          <a:srgbClr val="FFFF9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050" b="1">
              <a:latin typeface="ＭＳ ゴシック" panose="020B0609070205080204" pitchFamily="49" charset="-128"/>
              <a:ea typeface="ＭＳ ゴシック" panose="020B0609070205080204" pitchFamily="49" charset="-128"/>
            </a:rPr>
            <a:t>クリーム色の箇所を入力してください。</a:t>
          </a:r>
          <a:endParaRPr kumimoji="1" lang="en-US" altLang="ja-JP" sz="1050" b="1">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200026</xdr:colOff>
      <xdr:row>0</xdr:row>
      <xdr:rowOff>19050</xdr:rowOff>
    </xdr:from>
    <xdr:to>
      <xdr:col>8</xdr:col>
      <xdr:colOff>666751</xdr:colOff>
      <xdr:row>1</xdr:row>
      <xdr:rowOff>133350</xdr:rowOff>
    </xdr:to>
    <xdr:sp macro="" textlink="">
      <xdr:nvSpPr>
        <xdr:cNvPr id="3" name="テキスト ボックス 2"/>
        <xdr:cNvSpPr txBox="1"/>
      </xdr:nvSpPr>
      <xdr:spPr>
        <a:xfrm>
          <a:off x="5067301" y="9410700"/>
          <a:ext cx="1162050" cy="2762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設備整備事業</a:t>
          </a:r>
        </a:p>
      </xdr:txBody>
    </xdr:sp>
    <xdr:clientData/>
  </xdr:twoCellAnchor>
  <xdr:twoCellAnchor>
    <xdr:from>
      <xdr:col>9</xdr:col>
      <xdr:colOff>200025</xdr:colOff>
      <xdr:row>0</xdr:row>
      <xdr:rowOff>152400</xdr:rowOff>
    </xdr:from>
    <xdr:to>
      <xdr:col>9</xdr:col>
      <xdr:colOff>3155674</xdr:colOff>
      <xdr:row>4</xdr:row>
      <xdr:rowOff>66261</xdr:rowOff>
    </xdr:to>
    <xdr:sp macro="" textlink="">
      <xdr:nvSpPr>
        <xdr:cNvPr id="4" name="テキスト ボックス 3"/>
        <xdr:cNvSpPr txBox="1"/>
      </xdr:nvSpPr>
      <xdr:spPr>
        <a:xfrm>
          <a:off x="6577634" y="152400"/>
          <a:ext cx="2955649" cy="593035"/>
        </a:xfrm>
        <a:prstGeom prst="rect">
          <a:avLst/>
        </a:prstGeom>
        <a:solidFill>
          <a:srgbClr val="FFFF9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050" b="1">
              <a:latin typeface="ＭＳ ゴシック" panose="020B0609070205080204" pitchFamily="49" charset="-128"/>
              <a:ea typeface="ＭＳ ゴシック" panose="020B0609070205080204" pitchFamily="49" charset="-128"/>
            </a:rPr>
            <a:t>クリーム色の箇所を入力してください。</a:t>
          </a:r>
          <a:endParaRPr kumimoji="1" lang="en-US" altLang="ja-JP" sz="1050" b="1">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38101</xdr:rowOff>
    </xdr:from>
    <xdr:to>
      <xdr:col>9</xdr:col>
      <xdr:colOff>619126</xdr:colOff>
      <xdr:row>1</xdr:row>
      <xdr:rowOff>123826</xdr:rowOff>
    </xdr:to>
    <xdr:sp macro="" textlink="">
      <xdr:nvSpPr>
        <xdr:cNvPr id="2" name="テキスト ボックス 1"/>
        <xdr:cNvSpPr txBox="1"/>
      </xdr:nvSpPr>
      <xdr:spPr>
        <a:xfrm>
          <a:off x="3676650" y="38101"/>
          <a:ext cx="2505076" cy="2476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施設整備</a:t>
          </a:r>
          <a:r>
            <a:rPr lang="ja-JP" altLang="ja-JP" sz="1050">
              <a:solidFill>
                <a:schemeClr val="dk1"/>
              </a:solidFill>
              <a:effectLst/>
              <a:latin typeface="ＭＳ 明朝" panose="02020609040205080304" pitchFamily="17" charset="-128"/>
              <a:ea typeface="ＭＳ 明朝" panose="02020609040205080304" pitchFamily="17" charset="-128"/>
              <a:cs typeface="+mn-cs"/>
            </a:rPr>
            <a:t>・設備整備・ソフト事業共通</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7</xdr:col>
      <xdr:colOff>476250</xdr:colOff>
      <xdr:row>2</xdr:row>
      <xdr:rowOff>2</xdr:rowOff>
    </xdr:from>
    <xdr:to>
      <xdr:col>9</xdr:col>
      <xdr:colOff>619126</xdr:colOff>
      <xdr:row>3</xdr:row>
      <xdr:rowOff>57151</xdr:rowOff>
    </xdr:to>
    <xdr:sp macro="" textlink="">
      <xdr:nvSpPr>
        <xdr:cNvPr id="3" name="テキスト ボックス 2"/>
        <xdr:cNvSpPr txBox="1"/>
      </xdr:nvSpPr>
      <xdr:spPr>
        <a:xfrm>
          <a:off x="4781550" y="323852"/>
          <a:ext cx="1400176" cy="21907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別表２掲載事用</a:t>
          </a:r>
        </a:p>
      </xdr:txBody>
    </xdr:sp>
    <xdr:clientData/>
  </xdr:twoCellAnchor>
  <xdr:twoCellAnchor>
    <xdr:from>
      <xdr:col>11</xdr:col>
      <xdr:colOff>175845</xdr:colOff>
      <xdr:row>0</xdr:row>
      <xdr:rowOff>153865</xdr:rowOff>
    </xdr:from>
    <xdr:to>
      <xdr:col>15</xdr:col>
      <xdr:colOff>376571</xdr:colOff>
      <xdr:row>4</xdr:row>
      <xdr:rowOff>102131</xdr:rowOff>
    </xdr:to>
    <xdr:sp macro="" textlink="">
      <xdr:nvSpPr>
        <xdr:cNvPr id="6" name="テキスト ボックス 5"/>
        <xdr:cNvSpPr txBox="1"/>
      </xdr:nvSpPr>
      <xdr:spPr>
        <a:xfrm>
          <a:off x="6491653" y="153865"/>
          <a:ext cx="2955649" cy="593035"/>
        </a:xfrm>
        <a:prstGeom prst="rect">
          <a:avLst/>
        </a:prstGeom>
        <a:solidFill>
          <a:srgbClr val="FFFF9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050" b="1">
              <a:latin typeface="ＭＳ ゴシック" panose="020B0609070205080204" pitchFamily="49" charset="-128"/>
              <a:ea typeface="ＭＳ ゴシック" panose="020B0609070205080204" pitchFamily="49" charset="-128"/>
            </a:rPr>
            <a:t>クリーム色の箇所を入力してください。</a:t>
          </a:r>
          <a:endParaRPr kumimoji="1" lang="en-US" altLang="ja-JP" sz="1050" b="1">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161925</xdr:colOff>
      <xdr:row>0</xdr:row>
      <xdr:rowOff>133352</xdr:rowOff>
    </xdr:from>
    <xdr:to>
      <xdr:col>11</xdr:col>
      <xdr:colOff>419100</xdr:colOff>
      <xdr:row>2</xdr:row>
      <xdr:rowOff>209551</xdr:rowOff>
    </xdr:to>
    <xdr:sp macro="" textlink="">
      <xdr:nvSpPr>
        <xdr:cNvPr id="2" name="テキスト ボックス 1"/>
        <xdr:cNvSpPr txBox="1"/>
      </xdr:nvSpPr>
      <xdr:spPr>
        <a:xfrm>
          <a:off x="6219825" y="133352"/>
          <a:ext cx="4371975" cy="581024"/>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050" b="1">
              <a:latin typeface="ＭＳ ゴシック" panose="020B0609070205080204" pitchFamily="49" charset="-128"/>
              <a:ea typeface="ＭＳ ゴシック" panose="020B0609070205080204" pitchFamily="49" charset="-128"/>
            </a:rPr>
            <a:t>このシートに入力箇所はありませんが、必ず内容をご確認ください。</a:t>
          </a:r>
          <a:endParaRPr kumimoji="1" lang="en-US" altLang="ja-JP" sz="1050" b="1">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5</xdr:row>
          <xdr:rowOff>38100</xdr:rowOff>
        </xdr:from>
        <xdr:to>
          <xdr:col>3</xdr:col>
          <xdr:colOff>219075</xdr:colOff>
          <xdr:row>5</xdr:row>
          <xdr:rowOff>209550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38100</xdr:rowOff>
        </xdr:from>
        <xdr:to>
          <xdr:col>3</xdr:col>
          <xdr:colOff>219075</xdr:colOff>
          <xdr:row>6</xdr:row>
          <xdr:rowOff>209550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38100</xdr:rowOff>
        </xdr:from>
        <xdr:to>
          <xdr:col>3</xdr:col>
          <xdr:colOff>219075</xdr:colOff>
          <xdr:row>7</xdr:row>
          <xdr:rowOff>209550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38100</xdr:rowOff>
        </xdr:from>
        <xdr:to>
          <xdr:col>3</xdr:col>
          <xdr:colOff>219075</xdr:colOff>
          <xdr:row>8</xdr:row>
          <xdr:rowOff>209550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38100</xdr:rowOff>
        </xdr:from>
        <xdr:to>
          <xdr:col>3</xdr:col>
          <xdr:colOff>219075</xdr:colOff>
          <xdr:row>8</xdr:row>
          <xdr:rowOff>209550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38100</xdr:rowOff>
        </xdr:from>
        <xdr:to>
          <xdr:col>3</xdr:col>
          <xdr:colOff>219075</xdr:colOff>
          <xdr:row>10</xdr:row>
          <xdr:rowOff>209550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38100</xdr:rowOff>
        </xdr:from>
        <xdr:to>
          <xdr:col>3</xdr:col>
          <xdr:colOff>219075</xdr:colOff>
          <xdr:row>13</xdr:row>
          <xdr:rowOff>209550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M71"/>
  <sheetViews>
    <sheetView showZeros="0" tabSelected="1" view="pageBreakPreview" zoomScaleNormal="100" zoomScaleSheetLayoutView="100" workbookViewId="0">
      <selection activeCell="A21" sqref="A21"/>
    </sheetView>
  </sheetViews>
  <sheetFormatPr defaultRowHeight="12.75"/>
  <cols>
    <col min="1" max="2" width="9" style="1"/>
    <col min="3" max="3" width="10.25" style="1" customWidth="1"/>
    <col min="4" max="5" width="9" style="1"/>
    <col min="6" max="6" width="7.625" style="1" customWidth="1"/>
    <col min="7" max="16384" width="9" style="1"/>
  </cols>
  <sheetData>
    <row r="1" spans="1:13" ht="18" customHeight="1">
      <c r="A1" s="11"/>
      <c r="B1" s="11"/>
      <c r="C1" s="11"/>
      <c r="D1" s="11"/>
      <c r="E1" s="11"/>
      <c r="F1" s="11"/>
      <c r="G1" s="11"/>
      <c r="H1" s="11"/>
    </row>
    <row r="2" spans="1:13" ht="18" customHeight="1">
      <c r="A2" s="11"/>
      <c r="B2" s="11"/>
      <c r="C2" s="11"/>
      <c r="D2" s="11"/>
      <c r="E2" s="11"/>
      <c r="F2" s="11"/>
      <c r="G2" s="11"/>
      <c r="H2" s="11"/>
    </row>
    <row r="3" spans="1:13" ht="18" customHeight="1">
      <c r="A3" s="11"/>
      <c r="B3" s="11"/>
      <c r="C3" s="11"/>
      <c r="D3" s="11"/>
      <c r="E3" s="11"/>
      <c r="F3" s="11"/>
      <c r="G3" s="11"/>
      <c r="H3" s="11"/>
    </row>
    <row r="4" spans="1:13" ht="18" customHeight="1">
      <c r="A4" s="11" t="s">
        <v>0</v>
      </c>
      <c r="B4" s="11"/>
      <c r="C4" s="11"/>
      <c r="D4" s="11"/>
      <c r="E4" s="11"/>
      <c r="F4" s="11"/>
      <c r="G4" s="11"/>
      <c r="H4" s="11"/>
    </row>
    <row r="5" spans="1:13" ht="18" customHeight="1">
      <c r="A5" s="11"/>
      <c r="B5" s="11"/>
      <c r="C5" s="11"/>
      <c r="D5" s="11"/>
      <c r="E5" s="11"/>
      <c r="F5" s="11"/>
      <c r="G5" s="11"/>
      <c r="H5" s="11"/>
    </row>
    <row r="6" spans="1:13" ht="18" customHeight="1">
      <c r="A6" s="89" t="s">
        <v>110</v>
      </c>
      <c r="B6" s="89"/>
      <c r="C6" s="89"/>
      <c r="D6" s="89"/>
      <c r="E6" s="89"/>
      <c r="F6" s="89"/>
      <c r="G6" s="89"/>
      <c r="H6" s="89"/>
    </row>
    <row r="7" spans="1:13" ht="18" customHeight="1">
      <c r="A7" s="11"/>
      <c r="B7" s="11"/>
      <c r="C7" s="11"/>
      <c r="D7" s="11"/>
      <c r="E7" s="11"/>
      <c r="F7" s="11"/>
      <c r="G7" s="11"/>
      <c r="H7" s="11"/>
    </row>
    <row r="8" spans="1:13" ht="18" customHeight="1">
      <c r="A8" s="11"/>
      <c r="B8" s="11"/>
      <c r="C8" s="11"/>
      <c r="D8" s="11"/>
      <c r="E8" s="11"/>
      <c r="F8" s="94" t="s">
        <v>97</v>
      </c>
      <c r="G8" s="94"/>
      <c r="H8" s="94"/>
    </row>
    <row r="9" spans="1:13" ht="18" customHeight="1">
      <c r="A9" s="11"/>
      <c r="B9" s="11"/>
      <c r="C9" s="11"/>
      <c r="D9" s="11"/>
      <c r="E9" s="11"/>
      <c r="F9" s="93" t="s">
        <v>111</v>
      </c>
      <c r="G9" s="93"/>
      <c r="H9" s="93"/>
      <c r="I9" s="45"/>
      <c r="J9" s="45"/>
      <c r="K9" s="45"/>
      <c r="L9" s="45"/>
      <c r="M9" s="45"/>
    </row>
    <row r="10" spans="1:13" ht="18" customHeight="1">
      <c r="A10" s="11"/>
      <c r="B10" s="11"/>
      <c r="C10" s="11"/>
      <c r="D10" s="11"/>
      <c r="E10" s="11"/>
      <c r="F10" s="11"/>
      <c r="G10" s="11"/>
      <c r="H10" s="11"/>
      <c r="I10" s="45"/>
      <c r="J10" s="45"/>
      <c r="K10" s="45"/>
      <c r="L10" s="45"/>
      <c r="M10" s="45"/>
    </row>
    <row r="11" spans="1:13" ht="18" customHeight="1">
      <c r="A11" s="11"/>
      <c r="B11" s="11"/>
      <c r="C11" s="11"/>
      <c r="D11" s="11"/>
      <c r="E11" s="11"/>
      <c r="F11" s="11"/>
      <c r="G11" s="11"/>
      <c r="H11" s="11"/>
      <c r="I11" s="45"/>
      <c r="J11" s="45"/>
      <c r="K11" s="45"/>
      <c r="L11" s="45"/>
      <c r="M11" s="45"/>
    </row>
    <row r="12" spans="1:13" ht="18" customHeight="1">
      <c r="A12" s="11" t="s">
        <v>1</v>
      </c>
      <c r="B12" s="11"/>
      <c r="C12" s="11"/>
      <c r="D12" s="11"/>
      <c r="E12" s="11"/>
      <c r="F12" s="11"/>
      <c r="G12" s="11"/>
      <c r="H12" s="11"/>
    </row>
    <row r="13" spans="1:13" ht="18" customHeight="1">
      <c r="A13" s="11"/>
      <c r="B13" s="11"/>
      <c r="C13" s="11"/>
      <c r="D13" s="11"/>
      <c r="E13" s="11"/>
      <c r="F13" s="11"/>
      <c r="G13" s="11"/>
      <c r="H13" s="11"/>
    </row>
    <row r="14" spans="1:13" ht="18" customHeight="1">
      <c r="A14" s="11"/>
      <c r="B14" s="11"/>
      <c r="C14" s="11"/>
      <c r="D14" s="11"/>
      <c r="E14" s="11"/>
      <c r="F14" s="11"/>
      <c r="G14" s="11"/>
      <c r="H14" s="11"/>
    </row>
    <row r="15" spans="1:13" ht="18" customHeight="1">
      <c r="A15" s="11"/>
      <c r="B15" s="11"/>
      <c r="C15" s="14" t="s">
        <v>56</v>
      </c>
      <c r="D15" s="14" t="s">
        <v>57</v>
      </c>
      <c r="E15" s="90"/>
      <c r="F15" s="90"/>
      <c r="G15" s="90"/>
      <c r="H15" s="90"/>
    </row>
    <row r="16" spans="1:13" ht="18" customHeight="1">
      <c r="A16" s="11"/>
      <c r="B16" s="11"/>
      <c r="C16" s="14"/>
      <c r="D16" s="14" t="s">
        <v>58</v>
      </c>
      <c r="E16" s="91"/>
      <c r="F16" s="91"/>
      <c r="G16" s="91"/>
      <c r="H16" s="91"/>
    </row>
    <row r="17" spans="1:8" ht="18" customHeight="1">
      <c r="A17" s="11"/>
      <c r="B17" s="11"/>
      <c r="C17" s="14"/>
      <c r="D17" s="62" t="s">
        <v>68</v>
      </c>
      <c r="E17" s="92"/>
      <c r="F17" s="92"/>
      <c r="G17" s="92"/>
      <c r="H17" s="92"/>
    </row>
    <row r="18" spans="1:8" ht="18" customHeight="1">
      <c r="A18" s="11"/>
      <c r="B18" s="11"/>
      <c r="C18" s="11"/>
      <c r="D18" s="11"/>
      <c r="E18" s="11"/>
      <c r="F18" s="11"/>
      <c r="G18" s="11"/>
      <c r="H18" s="13" t="s">
        <v>98</v>
      </c>
    </row>
    <row r="19" spans="1:8" ht="18" customHeight="1">
      <c r="A19" s="11"/>
      <c r="B19" s="11"/>
      <c r="C19" s="11"/>
      <c r="D19" s="11"/>
      <c r="E19" s="11"/>
      <c r="F19" s="11"/>
      <c r="G19" s="11"/>
      <c r="H19" s="11"/>
    </row>
    <row r="20" spans="1:8" ht="18" customHeight="1">
      <c r="A20" s="11" t="s">
        <v>112</v>
      </c>
      <c r="B20" s="11"/>
      <c r="C20" s="11"/>
      <c r="D20" s="11"/>
      <c r="E20" s="11"/>
      <c r="F20" s="11"/>
      <c r="G20" s="11"/>
      <c r="H20" s="11"/>
    </row>
    <row r="21" spans="1:8" ht="18" customHeight="1">
      <c r="A21" s="11" t="s">
        <v>99</v>
      </c>
      <c r="B21" s="11"/>
      <c r="C21" s="11"/>
      <c r="D21" s="50"/>
      <c r="E21" s="51"/>
      <c r="F21" s="95">
        <f>'別紙（２）'!$I$27</f>
        <v>0</v>
      </c>
      <c r="G21" s="96"/>
      <c r="H21" s="11" t="s">
        <v>101</v>
      </c>
    </row>
    <row r="22" spans="1:8" ht="18" customHeight="1">
      <c r="A22" s="11" t="s">
        <v>100</v>
      </c>
      <c r="B22" s="11"/>
      <c r="C22" s="11"/>
      <c r="D22" s="11"/>
      <c r="E22" s="11"/>
      <c r="F22" s="11"/>
      <c r="G22" s="11"/>
      <c r="H22" s="11"/>
    </row>
    <row r="23" spans="1:8" ht="18" customHeight="1">
      <c r="A23" s="11"/>
      <c r="B23" s="11"/>
      <c r="C23" s="11"/>
      <c r="D23" s="11"/>
      <c r="E23" s="11"/>
      <c r="F23" s="11"/>
      <c r="G23" s="11"/>
      <c r="H23" s="11"/>
    </row>
    <row r="24" spans="1:8" ht="18" customHeight="1">
      <c r="A24" s="89" t="s">
        <v>2</v>
      </c>
      <c r="B24" s="89"/>
      <c r="C24" s="89"/>
      <c r="D24" s="89"/>
      <c r="E24" s="89"/>
      <c r="F24" s="89"/>
      <c r="G24" s="89"/>
      <c r="H24" s="89"/>
    </row>
    <row r="25" spans="1:8" ht="18" customHeight="1">
      <c r="A25" s="11" t="s">
        <v>3</v>
      </c>
      <c r="B25" s="11"/>
      <c r="C25" s="11"/>
      <c r="D25" s="11"/>
      <c r="E25" s="11"/>
      <c r="F25" s="11"/>
      <c r="G25" s="11"/>
      <c r="H25" s="11"/>
    </row>
    <row r="26" spans="1:8" ht="18" customHeight="1">
      <c r="A26" s="11" t="s">
        <v>4</v>
      </c>
      <c r="B26" s="11"/>
      <c r="C26" s="11"/>
      <c r="D26" s="11"/>
      <c r="E26" s="11"/>
      <c r="F26" s="11"/>
      <c r="G26" s="11"/>
      <c r="H26" s="11"/>
    </row>
    <row r="27" spans="1:8" ht="18" customHeight="1">
      <c r="A27" s="11" t="s">
        <v>67</v>
      </c>
      <c r="B27" s="11"/>
      <c r="C27" s="11"/>
      <c r="D27" s="11"/>
      <c r="E27" s="11"/>
      <c r="F27" s="11"/>
      <c r="G27" s="11"/>
      <c r="H27" s="11"/>
    </row>
    <row r="28" spans="1:8" ht="18" customHeight="1">
      <c r="A28" s="11" t="s">
        <v>5</v>
      </c>
      <c r="B28" s="11"/>
      <c r="C28" s="11"/>
      <c r="D28" s="11"/>
      <c r="E28" s="11"/>
      <c r="F28" s="11"/>
      <c r="G28" s="11"/>
      <c r="H28" s="11"/>
    </row>
    <row r="29" spans="1:8" ht="18" customHeight="1">
      <c r="A29" s="11"/>
      <c r="B29" s="11"/>
      <c r="C29" s="11"/>
      <c r="D29" s="11"/>
      <c r="E29" s="11"/>
      <c r="F29" s="11"/>
      <c r="G29" s="11"/>
      <c r="H29" s="11"/>
    </row>
    <row r="30" spans="1:8" ht="18" customHeight="1">
      <c r="A30" s="11"/>
      <c r="B30" s="11"/>
      <c r="C30" s="11"/>
      <c r="D30" s="11"/>
      <c r="E30" s="11"/>
      <c r="F30" s="11"/>
      <c r="G30" s="11"/>
      <c r="H30" s="11"/>
    </row>
    <row r="31" spans="1:8" ht="18" customHeight="1">
      <c r="A31" s="11"/>
      <c r="B31" s="11"/>
      <c r="C31" s="11"/>
      <c r="D31" s="11"/>
      <c r="E31" s="11"/>
      <c r="F31" s="11"/>
      <c r="G31" s="11"/>
      <c r="H31" s="11"/>
    </row>
    <row r="32" spans="1:8" ht="18" customHeight="1">
      <c r="A32" s="11"/>
      <c r="B32" s="11"/>
      <c r="C32" s="11"/>
      <c r="D32" s="11"/>
      <c r="E32" s="11"/>
      <c r="F32" s="11"/>
      <c r="G32" s="11"/>
      <c r="H32" s="11"/>
    </row>
    <row r="33" spans="1:8" ht="18" customHeight="1">
      <c r="A33" s="11"/>
      <c r="B33" s="11"/>
      <c r="C33" s="11"/>
      <c r="D33" s="11"/>
      <c r="E33" s="11"/>
      <c r="F33" s="11"/>
      <c r="G33" s="11"/>
      <c r="H33" s="11"/>
    </row>
    <row r="34" spans="1:8" ht="18" customHeight="1">
      <c r="A34" s="11"/>
      <c r="B34" s="11"/>
      <c r="C34" s="11"/>
      <c r="D34" s="11"/>
      <c r="E34" s="11"/>
      <c r="F34" s="11"/>
      <c r="G34" s="11"/>
      <c r="H34" s="11"/>
    </row>
    <row r="35" spans="1:8" ht="18" customHeight="1">
      <c r="A35" s="11"/>
      <c r="B35" s="11"/>
      <c r="C35" s="11"/>
      <c r="D35" s="11"/>
      <c r="E35" s="11"/>
      <c r="F35" s="11"/>
      <c r="G35" s="11"/>
      <c r="H35" s="11"/>
    </row>
    <row r="36" spans="1:8" ht="18" customHeight="1">
      <c r="A36" s="11"/>
      <c r="B36" s="11"/>
      <c r="C36" s="11"/>
      <c r="D36" s="11"/>
      <c r="E36" s="11"/>
      <c r="F36" s="11"/>
      <c r="G36" s="11"/>
      <c r="H36" s="11"/>
    </row>
    <row r="37" spans="1:8" ht="18" customHeight="1">
      <c r="A37" s="11"/>
      <c r="B37" s="11"/>
      <c r="C37" s="11"/>
      <c r="D37" s="11"/>
      <c r="E37" s="35" t="s">
        <v>59</v>
      </c>
      <c r="F37" s="97"/>
      <c r="G37" s="97"/>
      <c r="H37" s="98"/>
    </row>
    <row r="38" spans="1:8" ht="18" customHeight="1">
      <c r="A38" s="11"/>
      <c r="B38" s="11"/>
      <c r="C38" s="11"/>
      <c r="D38" s="11"/>
      <c r="E38" s="36" t="s">
        <v>60</v>
      </c>
      <c r="F38" s="99"/>
      <c r="G38" s="99"/>
      <c r="H38" s="100"/>
    </row>
    <row r="39" spans="1:8" ht="18" customHeight="1">
      <c r="A39" s="11"/>
      <c r="B39" s="11"/>
      <c r="C39" s="11"/>
      <c r="D39" s="11"/>
      <c r="E39" s="37" t="s">
        <v>61</v>
      </c>
      <c r="F39" s="101"/>
      <c r="G39" s="102"/>
      <c r="H39" s="103"/>
    </row>
    <row r="40" spans="1:8" ht="18" customHeight="1">
      <c r="A40" s="11"/>
      <c r="B40" s="11"/>
      <c r="C40" s="11"/>
      <c r="D40" s="11"/>
      <c r="E40" s="11"/>
      <c r="F40" s="11"/>
      <c r="G40" s="11"/>
      <c r="H40" s="11"/>
    </row>
    <row r="41" spans="1:8" ht="18" customHeight="1"/>
    <row r="42" spans="1:8" ht="18" customHeight="1"/>
    <row r="43" spans="1:8" ht="18" customHeight="1"/>
    <row r="44" spans="1:8" ht="18" customHeight="1"/>
    <row r="45" spans="1:8" ht="18" customHeight="1"/>
    <row r="46" spans="1:8" ht="18" customHeight="1"/>
    <row r="47" spans="1:8" ht="18" customHeight="1"/>
    <row r="48" spans="1:8" ht="18" customHeight="1"/>
    <row r="49" ht="18" customHeight="1"/>
    <row r="50" ht="18"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5" spans="1:8" ht="14.25">
      <c r="A65" s="6"/>
      <c r="B65" s="6"/>
      <c r="C65" s="6"/>
      <c r="D65" s="6"/>
      <c r="E65" s="6"/>
      <c r="F65" s="6"/>
      <c r="G65" s="6"/>
      <c r="H65" s="6"/>
    </row>
    <row r="68" spans="1:8">
      <c r="B68" s="4"/>
      <c r="C68" s="3"/>
      <c r="D68" s="3"/>
      <c r="E68" s="3"/>
      <c r="F68" s="3"/>
      <c r="G68" s="3"/>
    </row>
    <row r="71" spans="1:8">
      <c r="A71" s="2"/>
    </row>
  </sheetData>
  <mergeCells count="11">
    <mergeCell ref="F21:G21"/>
    <mergeCell ref="F37:H37"/>
    <mergeCell ref="F38:H38"/>
    <mergeCell ref="F39:H39"/>
    <mergeCell ref="A24:H24"/>
    <mergeCell ref="A6:H6"/>
    <mergeCell ref="E15:H15"/>
    <mergeCell ref="E16:H16"/>
    <mergeCell ref="E17:H17"/>
    <mergeCell ref="F9:H9"/>
    <mergeCell ref="F8:H8"/>
  </mergeCells>
  <phoneticPr fontId="1"/>
  <printOptions horizontalCentered="1"/>
  <pageMargins left="0.70866141732283472" right="0.70866141732283472" top="0.9448818897637796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J47"/>
  <sheetViews>
    <sheetView view="pageBreakPreview" zoomScale="115" zoomScaleNormal="100" zoomScaleSheetLayoutView="115" workbookViewId="0"/>
  </sheetViews>
  <sheetFormatPr defaultRowHeight="12.75"/>
  <cols>
    <col min="1" max="1" width="6.375" style="1" customWidth="1"/>
    <col min="2" max="4" width="9" style="1"/>
    <col min="5" max="5" width="12.25" style="1" bestFit="1" customWidth="1"/>
    <col min="6" max="7" width="9" style="1"/>
    <col min="8" max="8" width="10.875" style="1" customWidth="1"/>
    <col min="9" max="9" width="9" style="1"/>
    <col min="10" max="10" width="60.75" style="1" bestFit="1" customWidth="1"/>
    <col min="11" max="16384" width="9" style="1"/>
  </cols>
  <sheetData>
    <row r="1" spans="1:9">
      <c r="A1" s="11" t="s">
        <v>7</v>
      </c>
      <c r="B1" s="11"/>
      <c r="C1" s="11"/>
      <c r="D1" s="11"/>
      <c r="E1" s="11"/>
      <c r="F1" s="11"/>
      <c r="G1" s="11"/>
      <c r="H1" s="11"/>
      <c r="I1" s="11"/>
    </row>
    <row r="2" spans="1:9">
      <c r="A2" s="11"/>
      <c r="B2" s="11"/>
      <c r="C2" s="11"/>
      <c r="D2" s="11"/>
      <c r="E2" s="11"/>
      <c r="F2" s="11"/>
      <c r="G2" s="11"/>
      <c r="H2" s="11"/>
      <c r="I2" s="11"/>
    </row>
    <row r="3" spans="1:9" ht="14.25">
      <c r="A3" s="130" t="s">
        <v>6</v>
      </c>
      <c r="B3" s="130"/>
      <c r="C3" s="130"/>
      <c r="D3" s="130"/>
      <c r="E3" s="130"/>
      <c r="F3" s="130"/>
      <c r="G3" s="130"/>
      <c r="H3" s="130"/>
      <c r="I3" s="130"/>
    </row>
    <row r="4" spans="1:9">
      <c r="A4" s="11"/>
      <c r="B4" s="11"/>
      <c r="C4" s="11"/>
      <c r="D4" s="11"/>
      <c r="E4" s="11"/>
      <c r="F4" s="11"/>
      <c r="G4" s="11"/>
      <c r="H4" s="11"/>
      <c r="I4" s="11"/>
    </row>
    <row r="5" spans="1:9">
      <c r="A5" s="11"/>
      <c r="B5" s="11"/>
      <c r="C5" s="11"/>
      <c r="D5" s="11"/>
      <c r="E5" s="11"/>
      <c r="F5" s="11"/>
      <c r="G5" s="11"/>
      <c r="H5" s="11"/>
      <c r="I5" s="11"/>
    </row>
    <row r="6" spans="1:9" ht="25.5" customHeight="1">
      <c r="A6" s="131" t="s">
        <v>8</v>
      </c>
      <c r="B6" s="131"/>
      <c r="C6" s="132" t="s">
        <v>9</v>
      </c>
      <c r="D6" s="132"/>
      <c r="E6" s="132"/>
      <c r="F6" s="132"/>
      <c r="G6" s="132"/>
      <c r="H6" s="132"/>
      <c r="I6" s="132"/>
    </row>
    <row r="7" spans="1:9" ht="18" customHeight="1">
      <c r="A7" s="11"/>
      <c r="B7" s="11"/>
      <c r="C7" s="11"/>
      <c r="D7" s="11"/>
      <c r="E7" s="11"/>
      <c r="F7" s="11"/>
      <c r="G7" s="11"/>
      <c r="H7" s="11"/>
      <c r="I7" s="11"/>
    </row>
    <row r="8" spans="1:9" ht="18" customHeight="1">
      <c r="A8" s="11" t="s">
        <v>10</v>
      </c>
      <c r="B8" s="11"/>
      <c r="C8" s="11"/>
      <c r="D8" s="11"/>
      <c r="E8" s="11"/>
      <c r="F8" s="11"/>
      <c r="G8" s="11"/>
      <c r="H8" s="11"/>
      <c r="I8" s="11"/>
    </row>
    <row r="9" spans="1:9" ht="18" customHeight="1">
      <c r="A9" s="12" t="s">
        <v>11</v>
      </c>
      <c r="B9" s="11"/>
      <c r="C9" s="11"/>
      <c r="D9" s="11"/>
      <c r="E9" s="11"/>
      <c r="F9" s="11"/>
      <c r="G9" s="11"/>
      <c r="H9" s="11"/>
      <c r="I9" s="11"/>
    </row>
    <row r="10" spans="1:9" ht="18" customHeight="1">
      <c r="A10" s="11"/>
      <c r="B10" s="49" t="s">
        <v>96</v>
      </c>
      <c r="C10" s="133"/>
      <c r="D10" s="133"/>
      <c r="E10" s="133"/>
      <c r="F10" s="133"/>
      <c r="G10" s="133"/>
      <c r="H10" s="133"/>
      <c r="I10" s="133"/>
    </row>
    <row r="11" spans="1:9" ht="18" customHeight="1">
      <c r="A11" s="11"/>
      <c r="B11" s="49" t="s">
        <v>46</v>
      </c>
      <c r="C11" s="133"/>
      <c r="D11" s="133"/>
      <c r="E11" s="133"/>
      <c r="F11" s="133"/>
      <c r="G11" s="133"/>
      <c r="H11" s="133"/>
      <c r="I11" s="133"/>
    </row>
    <row r="12" spans="1:9" s="11" customFormat="1" ht="18" customHeight="1">
      <c r="B12" s="13"/>
      <c r="C12" s="34"/>
      <c r="D12" s="34"/>
      <c r="E12" s="34"/>
      <c r="F12" s="34"/>
      <c r="G12" s="34"/>
      <c r="H12" s="34"/>
      <c r="I12" s="34"/>
    </row>
    <row r="13" spans="1:9" ht="18" customHeight="1">
      <c r="A13" s="11" t="s">
        <v>12</v>
      </c>
      <c r="B13" s="11"/>
      <c r="C13" s="11"/>
      <c r="D13" s="11"/>
      <c r="E13" s="11"/>
      <c r="F13" s="11"/>
      <c r="G13" s="11"/>
      <c r="H13" s="11"/>
      <c r="I13" s="11"/>
    </row>
    <row r="14" spans="1:9" ht="18" customHeight="1">
      <c r="A14" s="11"/>
      <c r="B14" s="129"/>
      <c r="C14" s="129"/>
      <c r="D14" s="129"/>
      <c r="E14" s="129"/>
      <c r="F14" s="129"/>
      <c r="G14" s="129"/>
      <c r="H14" s="129"/>
      <c r="I14" s="129"/>
    </row>
    <row r="15" spans="1:9" ht="18" customHeight="1">
      <c r="A15" s="11"/>
      <c r="B15" s="11"/>
      <c r="C15" s="11"/>
      <c r="D15" s="11"/>
      <c r="E15" s="11"/>
      <c r="F15" s="11"/>
      <c r="G15" s="11"/>
      <c r="H15" s="11"/>
      <c r="I15" s="11"/>
    </row>
    <row r="16" spans="1:9" ht="18" customHeight="1">
      <c r="A16" s="11" t="s">
        <v>13</v>
      </c>
      <c r="B16" s="11"/>
      <c r="C16" s="11"/>
      <c r="D16" s="11"/>
      <c r="E16" s="11"/>
      <c r="F16" s="11"/>
      <c r="G16" s="11"/>
      <c r="H16" s="11"/>
      <c r="I16" s="11"/>
    </row>
    <row r="17" spans="1:10" ht="18" customHeight="1">
      <c r="A17" s="11" t="s">
        <v>14</v>
      </c>
      <c r="B17" s="11"/>
      <c r="C17" s="11"/>
      <c r="D17" s="11"/>
      <c r="E17" s="11"/>
      <c r="F17" s="11"/>
      <c r="G17" s="11"/>
      <c r="H17" s="11"/>
      <c r="I17" s="11"/>
    </row>
    <row r="18" spans="1:10" ht="18" customHeight="1">
      <c r="A18" s="11"/>
      <c r="B18" s="128"/>
      <c r="C18" s="128"/>
      <c r="D18" s="128"/>
      <c r="E18" s="128"/>
      <c r="F18" s="128"/>
      <c r="G18" s="128"/>
      <c r="H18" s="128"/>
      <c r="I18" s="128"/>
      <c r="J18" s="59"/>
    </row>
    <row r="19" spans="1:10" ht="18" customHeight="1">
      <c r="A19" s="11"/>
      <c r="B19" s="128"/>
      <c r="C19" s="128"/>
      <c r="D19" s="128"/>
      <c r="E19" s="128"/>
      <c r="F19" s="128"/>
      <c r="G19" s="128"/>
      <c r="H19" s="128"/>
      <c r="I19" s="128"/>
      <c r="J19" s="56"/>
    </row>
    <row r="20" spans="1:10" ht="18" customHeight="1">
      <c r="A20" s="11"/>
      <c r="B20" s="128"/>
      <c r="C20" s="128"/>
      <c r="D20" s="128"/>
      <c r="E20" s="128"/>
      <c r="F20" s="128"/>
      <c r="G20" s="128"/>
      <c r="H20" s="128"/>
      <c r="I20" s="128"/>
      <c r="J20" s="60"/>
    </row>
    <row r="21" spans="1:10" ht="18" customHeight="1">
      <c r="A21" s="11"/>
      <c r="B21" s="128"/>
      <c r="C21" s="128"/>
      <c r="D21" s="128"/>
      <c r="E21" s="128"/>
      <c r="F21" s="128"/>
      <c r="G21" s="128"/>
      <c r="H21" s="128"/>
      <c r="I21" s="128"/>
      <c r="J21" s="56"/>
    </row>
    <row r="22" spans="1:10" ht="18" customHeight="1">
      <c r="A22" s="11"/>
      <c r="B22" s="11"/>
      <c r="C22" s="11"/>
      <c r="D22" s="11"/>
      <c r="E22" s="11"/>
      <c r="F22" s="11"/>
      <c r="G22" s="11"/>
      <c r="H22" s="11"/>
      <c r="I22" s="11"/>
    </row>
    <row r="23" spans="1:10" ht="18" customHeight="1">
      <c r="A23" s="11" t="s">
        <v>15</v>
      </c>
      <c r="B23" s="11"/>
      <c r="C23" s="11"/>
      <c r="D23" s="11"/>
      <c r="E23" s="11"/>
      <c r="F23" s="11"/>
      <c r="G23" s="11"/>
      <c r="H23" s="11"/>
      <c r="I23" s="11"/>
    </row>
    <row r="24" spans="1:10" ht="18" customHeight="1">
      <c r="A24" s="11"/>
      <c r="B24" s="11"/>
      <c r="C24" s="11"/>
      <c r="D24" s="11"/>
      <c r="E24" s="11"/>
      <c r="F24" s="11"/>
      <c r="G24" s="11"/>
      <c r="H24" s="11"/>
      <c r="I24" s="11"/>
    </row>
    <row r="25" spans="1:10" ht="18" customHeight="1">
      <c r="A25" s="52"/>
      <c r="B25" s="116" t="s">
        <v>16</v>
      </c>
      <c r="C25" s="115"/>
      <c r="D25" s="9" t="s">
        <v>17</v>
      </c>
      <c r="E25" s="9" t="s">
        <v>18</v>
      </c>
      <c r="F25" s="9" t="s">
        <v>19</v>
      </c>
      <c r="G25" s="114" t="s">
        <v>63</v>
      </c>
      <c r="H25" s="114"/>
      <c r="I25" s="115"/>
    </row>
    <row r="26" spans="1:10" ht="39.950000000000003" customHeight="1">
      <c r="A26" s="53"/>
      <c r="B26" s="126"/>
      <c r="C26" s="127"/>
      <c r="D26" s="63"/>
      <c r="E26" s="88"/>
      <c r="F26" s="64"/>
      <c r="G26" s="117"/>
      <c r="H26" s="118"/>
      <c r="I26" s="119"/>
      <c r="J26" s="54"/>
    </row>
    <row r="27" spans="1:10" ht="39.950000000000003" customHeight="1">
      <c r="A27" s="53"/>
      <c r="B27" s="126"/>
      <c r="C27" s="127"/>
      <c r="D27" s="63"/>
      <c r="E27" s="88"/>
      <c r="F27" s="64"/>
      <c r="G27" s="120"/>
      <c r="H27" s="121"/>
      <c r="I27" s="122"/>
      <c r="J27" s="54"/>
    </row>
    <row r="28" spans="1:10" ht="39.950000000000003" customHeight="1">
      <c r="A28" s="53"/>
      <c r="B28" s="126"/>
      <c r="C28" s="127"/>
      <c r="D28" s="63"/>
      <c r="E28" s="88"/>
      <c r="F28" s="64"/>
      <c r="G28" s="123"/>
      <c r="H28" s="124"/>
      <c r="I28" s="125"/>
      <c r="J28" s="54"/>
    </row>
    <row r="29" spans="1:10" s="56" customFormat="1" ht="20.25" customHeight="1">
      <c r="A29" s="11"/>
      <c r="B29" s="11"/>
      <c r="C29" s="11"/>
      <c r="D29" s="11"/>
      <c r="E29" s="11"/>
      <c r="F29" s="11"/>
      <c r="G29" s="11"/>
      <c r="H29" s="11"/>
      <c r="I29" s="11"/>
      <c r="J29" s="55"/>
    </row>
    <row r="30" spans="1:10" ht="18" customHeight="1">
      <c r="A30" s="11" t="s">
        <v>20</v>
      </c>
      <c r="B30" s="11"/>
      <c r="C30" s="11"/>
      <c r="D30" s="11"/>
      <c r="E30" s="11"/>
      <c r="F30" s="11"/>
      <c r="G30" s="11"/>
      <c r="H30" s="11"/>
      <c r="I30" s="11"/>
    </row>
    <row r="31" spans="1:10" ht="16.5" customHeight="1">
      <c r="A31" s="11"/>
      <c r="B31" s="104"/>
      <c r="C31" s="105"/>
      <c r="D31" s="105"/>
      <c r="E31" s="105"/>
      <c r="F31" s="105"/>
      <c r="G31" s="105"/>
      <c r="H31" s="105"/>
      <c r="I31" s="106"/>
    </row>
    <row r="32" spans="1:10" ht="16.5" customHeight="1">
      <c r="A32" s="11"/>
      <c r="B32" s="107"/>
      <c r="C32" s="108"/>
      <c r="D32" s="108"/>
      <c r="E32" s="108"/>
      <c r="F32" s="108"/>
      <c r="G32" s="108"/>
      <c r="H32" s="108"/>
      <c r="I32" s="109"/>
    </row>
    <row r="33" spans="1:9" ht="16.5" customHeight="1">
      <c r="A33" s="11"/>
      <c r="B33" s="107"/>
      <c r="C33" s="108"/>
      <c r="D33" s="108"/>
      <c r="E33" s="108"/>
      <c r="F33" s="108"/>
      <c r="G33" s="108"/>
      <c r="H33" s="108"/>
      <c r="I33" s="109"/>
    </row>
    <row r="34" spans="1:9" ht="16.5" customHeight="1">
      <c r="A34" s="11"/>
      <c r="B34" s="107"/>
      <c r="C34" s="108"/>
      <c r="D34" s="108"/>
      <c r="E34" s="108"/>
      <c r="F34" s="108"/>
      <c r="G34" s="108"/>
      <c r="H34" s="108"/>
      <c r="I34" s="109"/>
    </row>
    <row r="35" spans="1:9" ht="16.5" customHeight="1">
      <c r="A35" s="11"/>
      <c r="B35" s="107"/>
      <c r="C35" s="108"/>
      <c r="D35" s="108"/>
      <c r="E35" s="108"/>
      <c r="F35" s="108"/>
      <c r="G35" s="108"/>
      <c r="H35" s="108"/>
      <c r="I35" s="109"/>
    </row>
    <row r="36" spans="1:9" ht="7.5" customHeight="1">
      <c r="A36" s="11"/>
      <c r="B36" s="110"/>
      <c r="C36" s="111"/>
      <c r="D36" s="111"/>
      <c r="E36" s="111"/>
      <c r="F36" s="111"/>
      <c r="G36" s="111"/>
      <c r="H36" s="111"/>
      <c r="I36" s="112"/>
    </row>
    <row r="37" spans="1:9" ht="18" customHeight="1">
      <c r="A37" s="11"/>
      <c r="B37" s="11"/>
      <c r="C37" s="11"/>
      <c r="D37" s="11"/>
      <c r="E37" s="11"/>
      <c r="F37" s="11"/>
      <c r="G37" s="11"/>
      <c r="H37" s="11"/>
      <c r="I37" s="11"/>
    </row>
    <row r="38" spans="1:9" ht="18" customHeight="1">
      <c r="A38" s="11" t="s">
        <v>21</v>
      </c>
      <c r="B38" s="11"/>
      <c r="C38" s="11"/>
      <c r="D38" s="11"/>
      <c r="E38" s="11"/>
      <c r="F38" s="11"/>
      <c r="G38" s="11"/>
      <c r="H38" s="11"/>
      <c r="I38" s="11"/>
    </row>
    <row r="39" spans="1:9" ht="18" customHeight="1">
      <c r="A39" s="11"/>
      <c r="B39" s="113" t="s">
        <v>109</v>
      </c>
      <c r="C39" s="113"/>
      <c r="D39" s="113"/>
      <c r="E39" s="11" t="s">
        <v>62</v>
      </c>
      <c r="F39" s="11"/>
      <c r="G39" s="11"/>
      <c r="H39" s="11"/>
      <c r="I39" s="11"/>
    </row>
    <row r="40" spans="1:9" ht="18" customHeight="1">
      <c r="A40" s="11"/>
      <c r="B40" s="11"/>
      <c r="C40" s="11"/>
      <c r="D40" s="11"/>
      <c r="E40" s="11"/>
      <c r="F40" s="11"/>
      <c r="G40" s="11"/>
      <c r="H40" s="11"/>
      <c r="I40" s="11"/>
    </row>
    <row r="41" spans="1:9" ht="18" customHeight="1"/>
    <row r="42" spans="1:9" ht="18" customHeight="1"/>
    <row r="43" spans="1:9" ht="18" customHeight="1"/>
    <row r="44" spans="1:9" ht="18" customHeight="1"/>
    <row r="45" spans="1:9" ht="18" customHeight="1"/>
    <row r="46" spans="1:9" ht="18" customHeight="1"/>
    <row r="47" spans="1:9" ht="18" customHeight="1"/>
  </sheetData>
  <mergeCells count="15">
    <mergeCell ref="B18:I21"/>
    <mergeCell ref="B14:I14"/>
    <mergeCell ref="A3:I3"/>
    <mergeCell ref="A6:B6"/>
    <mergeCell ref="C6:I6"/>
    <mergeCell ref="C10:I10"/>
    <mergeCell ref="C11:I11"/>
    <mergeCell ref="B31:I36"/>
    <mergeCell ref="B39:D39"/>
    <mergeCell ref="G25:I25"/>
    <mergeCell ref="B25:C25"/>
    <mergeCell ref="G26:I28"/>
    <mergeCell ref="B28:C28"/>
    <mergeCell ref="B27:C27"/>
    <mergeCell ref="B26:C26"/>
  </mergeCells>
  <phoneticPr fontId="1"/>
  <dataValidations count="3">
    <dataValidation type="list" allowBlank="1" showInputMessage="1" showErrorMessage="1" sqref="F26:F28">
      <formula1>"１　新規,２　増設"</formula1>
    </dataValidation>
    <dataValidation type="list" allowBlank="1" showInputMessage="1" showErrorMessage="1" sqref="E27">
      <formula1>"持ち運び（訪問診療等に使用）"</formula1>
    </dataValidation>
    <dataValidation type="list" allowBlank="1" showInputMessage="1" showErrorMessage="1" sqref="E26 E28">
      <formula1>"持ち運び（訪問診療等に使用）"</formula1>
    </dataValidation>
  </dataValidations>
  <printOptions horizontalCentered="1"/>
  <pageMargins left="0.70866141732283472" right="0.70866141732283472" top="0.94488188976377963" bottom="0.74803149606299213" header="0.31496062992125984" footer="0.31496062992125984"/>
  <pageSetup paperSize="9" scale="9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L42"/>
  <sheetViews>
    <sheetView view="pageBreakPreview" topLeftCell="A10" zoomScale="130" zoomScaleNormal="100" zoomScaleSheetLayoutView="130" workbookViewId="0">
      <selection activeCell="G14" sqref="G14"/>
    </sheetView>
  </sheetViews>
  <sheetFormatPr defaultRowHeight="12.75"/>
  <cols>
    <col min="1" max="1" width="6.5" style="1" customWidth="1"/>
    <col min="2" max="2" width="8.75" style="1" customWidth="1"/>
    <col min="3" max="9" width="8.25" style="1" customWidth="1"/>
    <col min="10" max="10" width="8.5" style="1" customWidth="1"/>
    <col min="11" max="11" width="2.125" style="1" customWidth="1"/>
    <col min="12" max="16384" width="9" style="1"/>
  </cols>
  <sheetData>
    <row r="1" spans="1:12">
      <c r="A1" s="11" t="s">
        <v>22</v>
      </c>
      <c r="B1" s="11"/>
      <c r="C1" s="11"/>
      <c r="D1" s="11"/>
      <c r="E1" s="11"/>
      <c r="F1" s="11"/>
      <c r="G1" s="11"/>
      <c r="H1" s="11"/>
      <c r="I1" s="11"/>
      <c r="J1" s="11"/>
      <c r="K1" s="11"/>
    </row>
    <row r="2" spans="1:12">
      <c r="A2" s="11"/>
      <c r="B2" s="11"/>
      <c r="C2" s="11"/>
      <c r="D2" s="11"/>
      <c r="E2" s="11"/>
      <c r="F2" s="11"/>
      <c r="G2" s="11"/>
      <c r="H2" s="11"/>
      <c r="I2" s="11"/>
      <c r="J2" s="11"/>
      <c r="K2" s="11"/>
    </row>
    <row r="3" spans="1:12">
      <c r="A3" s="11"/>
      <c r="B3" s="11"/>
      <c r="C3" s="11"/>
      <c r="D3" s="11"/>
      <c r="E3" s="11"/>
      <c r="F3" s="11"/>
      <c r="G3" s="11"/>
      <c r="H3" s="11"/>
      <c r="I3" s="11"/>
      <c r="J3" s="11"/>
      <c r="K3" s="11"/>
    </row>
    <row r="4" spans="1:12">
      <c r="A4" s="11"/>
      <c r="B4" s="11"/>
      <c r="C4" s="11"/>
      <c r="D4" s="11"/>
      <c r="E4" s="11"/>
      <c r="F4" s="11"/>
      <c r="G4" s="11"/>
      <c r="H4" s="11"/>
      <c r="I4" s="11"/>
      <c r="J4" s="11"/>
      <c r="K4" s="11"/>
    </row>
    <row r="5" spans="1:12" ht="14.25">
      <c r="A5" s="130" t="s">
        <v>23</v>
      </c>
      <c r="B5" s="130"/>
      <c r="C5" s="130"/>
      <c r="D5" s="130"/>
      <c r="E5" s="130"/>
      <c r="F5" s="130"/>
      <c r="G5" s="130"/>
      <c r="H5" s="130"/>
      <c r="I5" s="130"/>
      <c r="J5" s="130"/>
      <c r="K5" s="58"/>
    </row>
    <row r="6" spans="1:12">
      <c r="A6" s="11"/>
      <c r="B6" s="11"/>
      <c r="C6" s="11"/>
      <c r="D6" s="11"/>
      <c r="E6" s="11"/>
      <c r="F6" s="11"/>
      <c r="G6" s="11"/>
      <c r="H6" s="11"/>
      <c r="I6" s="11"/>
      <c r="J6" s="11"/>
      <c r="K6" s="11"/>
    </row>
    <row r="7" spans="1:12">
      <c r="A7" s="11"/>
      <c r="B7" s="11"/>
      <c r="C7" s="11"/>
      <c r="D7" s="11"/>
      <c r="E7" s="11"/>
      <c r="F7" s="11"/>
      <c r="G7" s="11"/>
      <c r="H7" s="11"/>
      <c r="I7" s="11"/>
      <c r="J7" s="11"/>
      <c r="K7" s="11"/>
    </row>
    <row r="8" spans="1:12" ht="25.5" customHeight="1">
      <c r="A8" s="138" t="s">
        <v>8</v>
      </c>
      <c r="B8" s="138"/>
      <c r="C8" s="134" t="s">
        <v>9</v>
      </c>
      <c r="D8" s="135"/>
      <c r="E8" s="135"/>
      <c r="F8" s="135"/>
      <c r="G8" s="135"/>
      <c r="H8" s="135"/>
      <c r="I8" s="135"/>
      <c r="J8" s="136"/>
      <c r="K8" s="69"/>
    </row>
    <row r="9" spans="1:12">
      <c r="A9" s="11"/>
      <c r="B9" s="11"/>
      <c r="C9" s="11"/>
      <c r="D9" s="11"/>
      <c r="E9" s="11"/>
      <c r="F9" s="11"/>
      <c r="G9" s="11"/>
      <c r="H9" s="11"/>
      <c r="I9" s="11"/>
      <c r="J9" s="11"/>
      <c r="K9" s="11"/>
    </row>
    <row r="10" spans="1:12">
      <c r="A10" s="11" t="s">
        <v>24</v>
      </c>
      <c r="B10" s="11"/>
      <c r="C10" s="11"/>
      <c r="D10" s="11"/>
      <c r="E10" s="11"/>
      <c r="F10" s="11"/>
      <c r="G10" s="11"/>
      <c r="H10" s="11"/>
      <c r="I10" s="11"/>
      <c r="J10" s="11"/>
      <c r="K10" s="11"/>
    </row>
    <row r="11" spans="1:12" ht="75.75" customHeight="1">
      <c r="A11" s="15" t="s">
        <v>26</v>
      </c>
      <c r="B11" s="16" t="s">
        <v>37</v>
      </c>
      <c r="C11" s="16" t="s">
        <v>38</v>
      </c>
      <c r="D11" s="16" t="s">
        <v>39</v>
      </c>
      <c r="E11" s="16" t="s">
        <v>40</v>
      </c>
      <c r="F11" s="16" t="s">
        <v>102</v>
      </c>
      <c r="G11" s="16" t="s">
        <v>41</v>
      </c>
      <c r="H11" s="16" t="s">
        <v>107</v>
      </c>
      <c r="I11" s="16" t="s">
        <v>42</v>
      </c>
      <c r="J11" s="72" t="s">
        <v>43</v>
      </c>
      <c r="K11" s="79"/>
    </row>
    <row r="12" spans="1:12" ht="18" customHeight="1">
      <c r="A12" s="17"/>
      <c r="B12" s="18" t="s">
        <v>44</v>
      </c>
      <c r="C12" s="18" t="s">
        <v>44</v>
      </c>
      <c r="D12" s="18" t="s">
        <v>44</v>
      </c>
      <c r="E12" s="18" t="s">
        <v>44</v>
      </c>
      <c r="F12" s="18" t="s">
        <v>44</v>
      </c>
      <c r="G12" s="18" t="s">
        <v>44</v>
      </c>
      <c r="H12" s="18" t="s">
        <v>44</v>
      </c>
      <c r="I12" s="18" t="s">
        <v>44</v>
      </c>
      <c r="J12" s="73"/>
      <c r="K12" s="80"/>
    </row>
    <row r="13" spans="1:12" ht="18" customHeight="1">
      <c r="A13" s="140" t="s">
        <v>45</v>
      </c>
      <c r="B13" s="19"/>
      <c r="C13" s="19"/>
      <c r="D13" s="19"/>
      <c r="E13" s="19"/>
      <c r="F13" s="19"/>
      <c r="G13" s="19"/>
      <c r="H13" s="19"/>
      <c r="I13" s="19"/>
      <c r="J13" s="74"/>
      <c r="K13" s="81"/>
    </row>
    <row r="14" spans="1:12" ht="18" customHeight="1">
      <c r="A14" s="140"/>
      <c r="B14" s="7"/>
      <c r="C14" s="7"/>
      <c r="D14" s="22">
        <f>B14-C14</f>
        <v>0</v>
      </c>
      <c r="E14" s="7"/>
      <c r="F14" s="22">
        <f>MIN(D14,E14)</f>
        <v>0</v>
      </c>
      <c r="G14" s="22">
        <f>ROUNDDOWN(F14*1/2,-3)</f>
        <v>0</v>
      </c>
      <c r="H14" s="61">
        <v>500000</v>
      </c>
      <c r="I14" s="22">
        <f>MIN(G14,H14)</f>
        <v>0</v>
      </c>
      <c r="J14" s="141">
        <f>'別紙（１）'!B26</f>
        <v>0</v>
      </c>
      <c r="K14" s="142"/>
      <c r="L14" s="8"/>
    </row>
    <row r="15" spans="1:12" ht="18" customHeight="1">
      <c r="A15" s="140"/>
      <c r="B15" s="19"/>
      <c r="C15" s="19"/>
      <c r="D15" s="19"/>
      <c r="E15" s="19"/>
      <c r="F15" s="19"/>
      <c r="G15" s="19"/>
      <c r="H15" s="19"/>
      <c r="I15" s="19"/>
      <c r="J15" s="86"/>
      <c r="K15" s="82" t="s">
        <v>108</v>
      </c>
    </row>
    <row r="16" spans="1:12" ht="18" customHeight="1">
      <c r="A16" s="19"/>
      <c r="B16" s="19"/>
      <c r="C16" s="19"/>
      <c r="D16" s="19"/>
      <c r="E16" s="19"/>
      <c r="F16" s="19"/>
      <c r="G16" s="19"/>
      <c r="H16" s="19"/>
      <c r="I16" s="19"/>
      <c r="J16" s="87"/>
      <c r="K16" s="57"/>
    </row>
    <row r="17" spans="1:11" ht="18" customHeight="1">
      <c r="A17" s="19"/>
      <c r="B17" s="19"/>
      <c r="C17" s="19"/>
      <c r="D17" s="19"/>
      <c r="E17" s="19"/>
      <c r="F17" s="19"/>
      <c r="G17" s="19"/>
      <c r="H17" s="19"/>
      <c r="I17" s="19"/>
      <c r="J17" s="143">
        <f>'別紙（１）'!B27</f>
        <v>0</v>
      </c>
      <c r="K17" s="144"/>
    </row>
    <row r="18" spans="1:11" ht="18" customHeight="1">
      <c r="A18" s="19"/>
      <c r="B18" s="19"/>
      <c r="C18" s="19"/>
      <c r="D18" s="19"/>
      <c r="E18" s="19"/>
      <c r="F18" s="19"/>
      <c r="G18" s="19"/>
      <c r="H18" s="19"/>
      <c r="I18" s="19"/>
      <c r="J18" s="86"/>
      <c r="K18" s="82" t="s">
        <v>108</v>
      </c>
    </row>
    <row r="19" spans="1:11" ht="18" customHeight="1">
      <c r="A19" s="10"/>
      <c r="B19" s="10"/>
      <c r="C19" s="10"/>
      <c r="D19" s="10"/>
      <c r="E19" s="10"/>
      <c r="F19" s="10"/>
      <c r="G19" s="10"/>
      <c r="H19" s="10"/>
      <c r="I19" s="10"/>
      <c r="J19" s="87"/>
      <c r="K19" s="57"/>
    </row>
    <row r="20" spans="1:11" ht="18" customHeight="1">
      <c r="A20" s="10"/>
      <c r="B20" s="10"/>
      <c r="C20" s="10"/>
      <c r="D20" s="10"/>
      <c r="E20" s="10"/>
      <c r="F20" s="10"/>
      <c r="G20" s="10"/>
      <c r="H20" s="10"/>
      <c r="I20" s="10"/>
      <c r="J20" s="143">
        <f>'別紙（１）'!B28</f>
        <v>0</v>
      </c>
      <c r="K20" s="144"/>
    </row>
    <row r="21" spans="1:11" ht="18" customHeight="1">
      <c r="A21" s="10"/>
      <c r="B21" s="10"/>
      <c r="C21" s="10"/>
      <c r="D21" s="10"/>
      <c r="E21" s="10"/>
      <c r="F21" s="10"/>
      <c r="G21" s="10"/>
      <c r="H21" s="10"/>
      <c r="I21" s="10"/>
      <c r="J21" s="86"/>
      <c r="K21" s="82" t="s">
        <v>108</v>
      </c>
    </row>
    <row r="22" spans="1:11" ht="18" customHeight="1">
      <c r="A22" s="10"/>
      <c r="B22" s="10"/>
      <c r="C22" s="10"/>
      <c r="D22" s="10"/>
      <c r="E22" s="10"/>
      <c r="F22" s="10"/>
      <c r="G22" s="10"/>
      <c r="H22" s="10"/>
      <c r="I22" s="10"/>
      <c r="J22" s="139"/>
      <c r="K22" s="57"/>
    </row>
    <row r="23" spans="1:11" ht="18" customHeight="1">
      <c r="A23" s="10"/>
      <c r="B23" s="10"/>
      <c r="C23" s="10"/>
      <c r="D23" s="10"/>
      <c r="E23" s="10"/>
      <c r="F23" s="10"/>
      <c r="G23" s="10"/>
      <c r="H23" s="10"/>
      <c r="I23" s="10"/>
      <c r="J23" s="139"/>
      <c r="K23" s="57"/>
    </row>
    <row r="24" spans="1:11" ht="18" customHeight="1">
      <c r="A24" s="20"/>
      <c r="B24" s="20"/>
      <c r="C24" s="20"/>
      <c r="D24" s="20"/>
      <c r="E24" s="20"/>
      <c r="F24" s="20"/>
      <c r="G24" s="20"/>
      <c r="H24" s="20"/>
      <c r="I24" s="20"/>
      <c r="J24" s="75"/>
      <c r="K24" s="82"/>
    </row>
    <row r="25" spans="1:11" ht="18" customHeight="1">
      <c r="A25" s="19"/>
      <c r="B25" s="19"/>
      <c r="C25" s="19"/>
      <c r="D25" s="19"/>
      <c r="E25" s="19"/>
      <c r="F25" s="19"/>
      <c r="G25" s="19"/>
      <c r="H25" s="19"/>
      <c r="I25" s="19"/>
      <c r="J25" s="76"/>
      <c r="K25" s="83"/>
    </row>
    <row r="26" spans="1:11" ht="18" customHeight="1">
      <c r="A26" s="21"/>
      <c r="B26" s="21"/>
      <c r="C26" s="21"/>
      <c r="D26" s="21"/>
      <c r="E26" s="21"/>
      <c r="F26" s="21"/>
      <c r="G26" s="21"/>
      <c r="H26" s="21"/>
      <c r="I26" s="21"/>
      <c r="J26" s="77"/>
      <c r="K26" s="84"/>
    </row>
    <row r="27" spans="1:11" s="40" customFormat="1" ht="18" customHeight="1">
      <c r="A27" s="38" t="s">
        <v>36</v>
      </c>
      <c r="B27" s="39">
        <f t="shared" ref="B27:I27" si="0">SUM(B13:B26)</f>
        <v>0</v>
      </c>
      <c r="C27" s="39">
        <f t="shared" si="0"/>
        <v>0</v>
      </c>
      <c r="D27" s="39">
        <f t="shared" si="0"/>
        <v>0</v>
      </c>
      <c r="E27" s="39">
        <f t="shared" si="0"/>
        <v>0</v>
      </c>
      <c r="F27" s="39">
        <f t="shared" si="0"/>
        <v>0</v>
      </c>
      <c r="G27" s="39">
        <f t="shared" si="0"/>
        <v>0</v>
      </c>
      <c r="H27" s="39">
        <f t="shared" si="0"/>
        <v>500000</v>
      </c>
      <c r="I27" s="39">
        <f t="shared" si="0"/>
        <v>0</v>
      </c>
      <c r="J27" s="78"/>
      <c r="K27" s="85"/>
    </row>
    <row r="28" spans="1:11" ht="18" customHeight="1">
      <c r="A28" s="23" t="s">
        <v>103</v>
      </c>
      <c r="B28" s="23"/>
      <c r="C28" s="23"/>
      <c r="D28" s="23"/>
      <c r="E28" s="23"/>
      <c r="F28" s="23"/>
      <c r="G28" s="23"/>
      <c r="H28" s="23"/>
      <c r="I28" s="23"/>
      <c r="J28" s="11"/>
      <c r="K28" s="11"/>
    </row>
    <row r="29" spans="1:11" ht="18" customHeight="1">
      <c r="A29" s="23" t="s">
        <v>35</v>
      </c>
      <c r="B29" s="23"/>
      <c r="C29" s="23"/>
      <c r="D29" s="23"/>
      <c r="E29" s="23"/>
      <c r="F29" s="23"/>
      <c r="G29" s="23"/>
      <c r="H29" s="23"/>
      <c r="I29" s="23"/>
      <c r="J29" s="11"/>
      <c r="K29" s="11"/>
    </row>
    <row r="30" spans="1:11" ht="18" customHeight="1">
      <c r="A30" s="23" t="s">
        <v>104</v>
      </c>
      <c r="B30" s="23"/>
      <c r="C30" s="23"/>
      <c r="D30" s="23"/>
      <c r="E30" s="23"/>
      <c r="F30" s="23"/>
      <c r="G30" s="23"/>
      <c r="H30" s="23"/>
      <c r="I30" s="23"/>
      <c r="J30" s="11"/>
      <c r="K30" s="11"/>
    </row>
    <row r="31" spans="1:11" ht="18" customHeight="1">
      <c r="A31" s="23" t="s">
        <v>105</v>
      </c>
      <c r="B31" s="23"/>
      <c r="C31" s="23"/>
      <c r="D31" s="23"/>
      <c r="E31" s="23"/>
      <c r="F31" s="23"/>
      <c r="G31" s="23"/>
      <c r="H31" s="23"/>
      <c r="I31" s="23"/>
      <c r="J31" s="11"/>
      <c r="K31" s="11"/>
    </row>
    <row r="32" spans="1:11" ht="9.75" customHeight="1">
      <c r="A32" s="23"/>
      <c r="B32" s="23"/>
      <c r="C32" s="23"/>
      <c r="D32" s="23"/>
      <c r="E32" s="23"/>
      <c r="F32" s="23"/>
      <c r="G32" s="23"/>
      <c r="H32" s="23"/>
      <c r="I32" s="23"/>
      <c r="J32" s="11"/>
      <c r="K32" s="11"/>
    </row>
    <row r="33" spans="1:11" ht="18" customHeight="1">
      <c r="A33" s="23" t="s">
        <v>25</v>
      </c>
      <c r="B33" s="24"/>
      <c r="C33" s="24"/>
      <c r="D33" s="24"/>
      <c r="E33" s="24"/>
      <c r="F33" s="24"/>
      <c r="G33" s="24"/>
      <c r="H33" s="24"/>
      <c r="I33" s="24"/>
      <c r="J33" s="25"/>
      <c r="K33" s="25"/>
    </row>
    <row r="34" spans="1:11" ht="18" customHeight="1">
      <c r="A34" s="137" t="s">
        <v>27</v>
      </c>
      <c r="B34" s="137"/>
      <c r="C34" s="137"/>
      <c r="D34" s="137"/>
      <c r="E34" s="137" t="s">
        <v>29</v>
      </c>
      <c r="F34" s="137"/>
      <c r="G34" s="137"/>
      <c r="H34" s="137" t="s">
        <v>28</v>
      </c>
      <c r="I34" s="137"/>
      <c r="J34" s="137"/>
      <c r="K34" s="70"/>
    </row>
    <row r="35" spans="1:11" ht="18" customHeight="1">
      <c r="A35" s="146" t="s">
        <v>30</v>
      </c>
      <c r="B35" s="146"/>
      <c r="C35" s="146"/>
      <c r="D35" s="146"/>
      <c r="E35" s="145">
        <f>I27</f>
        <v>0</v>
      </c>
      <c r="F35" s="145"/>
      <c r="G35" s="145"/>
      <c r="H35" s="138"/>
      <c r="I35" s="138"/>
      <c r="J35" s="138"/>
      <c r="K35" s="71"/>
    </row>
    <row r="36" spans="1:11" ht="18" customHeight="1">
      <c r="A36" s="146" t="s">
        <v>31</v>
      </c>
      <c r="B36" s="146"/>
      <c r="C36" s="146"/>
      <c r="D36" s="146"/>
      <c r="E36" s="145">
        <f>B27-E35-E37-E38</f>
        <v>0</v>
      </c>
      <c r="F36" s="145"/>
      <c r="G36" s="145"/>
      <c r="H36" s="138"/>
      <c r="I36" s="138"/>
      <c r="J36" s="138"/>
      <c r="K36" s="71"/>
    </row>
    <row r="37" spans="1:11" ht="18" customHeight="1">
      <c r="A37" s="146" t="s">
        <v>32</v>
      </c>
      <c r="B37" s="146"/>
      <c r="C37" s="146"/>
      <c r="D37" s="146"/>
      <c r="E37" s="147"/>
      <c r="F37" s="147"/>
      <c r="G37" s="147"/>
      <c r="H37" s="138"/>
      <c r="I37" s="138"/>
      <c r="J37" s="138"/>
      <c r="K37" s="71"/>
    </row>
    <row r="38" spans="1:11" ht="18" customHeight="1">
      <c r="A38" s="146" t="s">
        <v>33</v>
      </c>
      <c r="B38" s="146"/>
      <c r="C38" s="146"/>
      <c r="D38" s="146"/>
      <c r="E38" s="145">
        <f>C27</f>
        <v>0</v>
      </c>
      <c r="F38" s="145"/>
      <c r="G38" s="145"/>
      <c r="H38" s="138"/>
      <c r="I38" s="138"/>
      <c r="J38" s="138"/>
      <c r="K38" s="71"/>
    </row>
    <row r="39" spans="1:11" ht="18" customHeight="1">
      <c r="A39" s="138"/>
      <c r="B39" s="138"/>
      <c r="C39" s="138"/>
      <c r="D39" s="138"/>
      <c r="E39" s="145"/>
      <c r="F39" s="145"/>
      <c r="G39" s="145"/>
      <c r="H39" s="138"/>
      <c r="I39" s="138"/>
      <c r="J39" s="138"/>
      <c r="K39" s="71"/>
    </row>
    <row r="40" spans="1:11" ht="18" customHeight="1">
      <c r="A40" s="138" t="s">
        <v>34</v>
      </c>
      <c r="B40" s="138"/>
      <c r="C40" s="138"/>
      <c r="D40" s="138"/>
      <c r="E40" s="145">
        <f>SUM(E35:G38)</f>
        <v>0</v>
      </c>
      <c r="F40" s="145"/>
      <c r="G40" s="145"/>
      <c r="H40" s="138"/>
      <c r="I40" s="138"/>
      <c r="J40" s="138"/>
      <c r="K40" s="71"/>
    </row>
    <row r="42" spans="1:11">
      <c r="A42" s="3"/>
      <c r="B42" s="3"/>
      <c r="C42" s="3"/>
      <c r="D42" s="3"/>
      <c r="E42" s="3"/>
      <c r="F42" s="3"/>
      <c r="G42" s="3"/>
      <c r="H42" s="3"/>
      <c r="I42" s="3"/>
      <c r="J42" s="3"/>
      <c r="K42" s="3"/>
    </row>
  </sheetData>
  <dataConsolidate/>
  <mergeCells count="29">
    <mergeCell ref="E39:G39"/>
    <mergeCell ref="E40:G40"/>
    <mergeCell ref="H39:J39"/>
    <mergeCell ref="H40:J40"/>
    <mergeCell ref="A39:D39"/>
    <mergeCell ref="A40:D40"/>
    <mergeCell ref="E37:G37"/>
    <mergeCell ref="E38:G38"/>
    <mergeCell ref="H37:J37"/>
    <mergeCell ref="H38:J38"/>
    <mergeCell ref="A37:D37"/>
    <mergeCell ref="A38:D38"/>
    <mergeCell ref="E35:G35"/>
    <mergeCell ref="E36:G36"/>
    <mergeCell ref="H35:J35"/>
    <mergeCell ref="H36:J36"/>
    <mergeCell ref="A35:D35"/>
    <mergeCell ref="A36:D36"/>
    <mergeCell ref="A5:J5"/>
    <mergeCell ref="C8:J8"/>
    <mergeCell ref="E34:G34"/>
    <mergeCell ref="H34:J34"/>
    <mergeCell ref="A34:D34"/>
    <mergeCell ref="A8:B8"/>
    <mergeCell ref="J22:J23"/>
    <mergeCell ref="A13:A15"/>
    <mergeCell ref="J14:K14"/>
    <mergeCell ref="J20:K20"/>
    <mergeCell ref="J17:K17"/>
  </mergeCells>
  <phoneticPr fontId="1"/>
  <dataValidations count="4">
    <dataValidation type="whole" operator="greaterThanOrEqual" allowBlank="1" showInputMessage="1" showErrorMessage="1" errorTitle="補助金交付対象外です" error="この金額が30万円未満の場合には、補助金の交付を受けることができません。" sqref="O13">
      <formula1>300000</formula1>
    </dataValidation>
    <dataValidation type="whole" operator="greaterThanOrEqual" allowBlank="1" showInputMessage="1" showErrorMessage="1" errorTitle="補助対象外です" error="（D)の金額30万円未満の場合、補助金の交付を受けることができません。" sqref="E14">
      <formula1>300000</formula1>
    </dataValidation>
    <dataValidation type="whole" operator="greaterThanOrEqual" allowBlank="1" showInputMessage="1" showErrorMessage="1" errorTitle="補助対象外です" error="（A)の金額が30万円未満の場合は、補助金の交付を受けることができません。" sqref="B14">
      <formula1>300000</formula1>
    </dataValidation>
    <dataValidation type="custom" allowBlank="1" showInputMessage="1" showErrorMessage="1" errorTitle="補助対象外です" error="（A)-（B)の金額が30万円未満の場合、補助金の交付を受けることができません。" sqref="C14">
      <formula1>B14-C14&gt;299999</formula1>
    </dataValidation>
  </dataValidations>
  <printOptions horizontalCentered="1"/>
  <pageMargins left="0.51181102362204722" right="0.51181102362204722" top="0.94488188976377963" bottom="0.7480314960629921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view="pageBreakPreview" zoomScaleNormal="100" zoomScaleSheetLayoutView="100" workbookViewId="0"/>
  </sheetViews>
  <sheetFormatPr defaultRowHeight="13.5"/>
  <cols>
    <col min="1" max="1" width="8.75" style="5" customWidth="1"/>
    <col min="2" max="2" width="18.125" style="5" customWidth="1"/>
    <col min="3" max="3" width="11" style="5" customWidth="1"/>
    <col min="4" max="4" width="21.5" style="5" customWidth="1"/>
    <col min="5" max="5" width="20.125" style="5" customWidth="1"/>
    <col min="6" max="16384" width="9" style="5"/>
  </cols>
  <sheetData>
    <row r="1" spans="1:8" ht="18" customHeight="1">
      <c r="A1" s="26"/>
      <c r="B1" s="26"/>
      <c r="C1" s="26"/>
      <c r="D1" s="26"/>
      <c r="E1" s="26"/>
    </row>
    <row r="2" spans="1:8" ht="21.75" customHeight="1">
      <c r="A2" s="130" t="s">
        <v>66</v>
      </c>
      <c r="B2" s="130"/>
      <c r="C2" s="130"/>
      <c r="D2" s="130"/>
      <c r="E2" s="130"/>
      <c r="F2" s="6"/>
      <c r="G2" s="6"/>
      <c r="H2" s="6"/>
    </row>
    <row r="3" spans="1:8" ht="18" customHeight="1">
      <c r="A3" s="26"/>
      <c r="B3" s="26"/>
      <c r="C3" s="26"/>
      <c r="D3" s="26"/>
      <c r="E3" s="26"/>
    </row>
    <row r="4" spans="1:8" ht="18" customHeight="1">
      <c r="A4" s="27"/>
      <c r="B4" s="26"/>
      <c r="C4" s="26"/>
      <c r="D4" s="26"/>
      <c r="E4" s="26"/>
    </row>
    <row r="5" spans="1:8" ht="18" customHeight="1">
      <c r="A5" s="27"/>
      <c r="B5" s="26"/>
      <c r="C5" s="26"/>
      <c r="D5" s="26"/>
      <c r="E5" s="26"/>
    </row>
    <row r="6" spans="1:8" ht="18" customHeight="1">
      <c r="A6" s="27" t="s">
        <v>53</v>
      </c>
      <c r="B6" s="26"/>
      <c r="C6" s="26"/>
      <c r="D6" s="26"/>
      <c r="E6" s="26"/>
    </row>
    <row r="7" spans="1:8" ht="30" customHeight="1">
      <c r="A7" s="151" t="s">
        <v>47</v>
      </c>
      <c r="B7" s="152"/>
      <c r="C7" s="151" t="s">
        <v>48</v>
      </c>
      <c r="D7" s="152"/>
      <c r="E7" s="28" t="s">
        <v>49</v>
      </c>
    </row>
    <row r="8" spans="1:8" ht="30.75" customHeight="1">
      <c r="A8" s="165" t="s">
        <v>50</v>
      </c>
      <c r="B8" s="166"/>
      <c r="C8" s="157">
        <f>'別紙（２）'!$E$35</f>
        <v>0</v>
      </c>
      <c r="D8" s="158"/>
      <c r="E8" s="29"/>
    </row>
    <row r="9" spans="1:8" ht="30.75" customHeight="1">
      <c r="A9" s="167" t="s">
        <v>51</v>
      </c>
      <c r="B9" s="168"/>
      <c r="C9" s="159">
        <f>'別紙（２）'!$E$36</f>
        <v>0</v>
      </c>
      <c r="D9" s="160"/>
      <c r="E9" s="30"/>
    </row>
    <row r="10" spans="1:8" ht="30.75" customHeight="1">
      <c r="A10" s="167" t="s">
        <v>32</v>
      </c>
      <c r="B10" s="168"/>
      <c r="C10" s="159">
        <f>'別紙（２）'!$E$37</f>
        <v>0</v>
      </c>
      <c r="D10" s="160"/>
      <c r="E10" s="30"/>
    </row>
    <row r="11" spans="1:8" ht="30.75" customHeight="1">
      <c r="A11" s="169" t="s">
        <v>33</v>
      </c>
      <c r="B11" s="170"/>
      <c r="C11" s="161">
        <f>'別紙（２）'!$E$38</f>
        <v>0</v>
      </c>
      <c r="D11" s="162"/>
      <c r="E11" s="31"/>
    </row>
    <row r="12" spans="1:8" ht="30.75" customHeight="1">
      <c r="A12" s="151" t="s">
        <v>52</v>
      </c>
      <c r="B12" s="152"/>
      <c r="C12" s="163">
        <f>SUM(C8:C11)</f>
        <v>0</v>
      </c>
      <c r="D12" s="164"/>
      <c r="E12" s="32"/>
    </row>
    <row r="13" spans="1:8" ht="18" customHeight="1">
      <c r="A13" s="26"/>
      <c r="B13" s="26"/>
      <c r="C13" s="26"/>
      <c r="D13" s="26"/>
      <c r="E13" s="26"/>
    </row>
    <row r="14" spans="1:8" ht="18" customHeight="1">
      <c r="A14" s="27"/>
      <c r="B14" s="26"/>
      <c r="C14" s="26"/>
      <c r="D14" s="26"/>
      <c r="E14" s="26"/>
    </row>
    <row r="15" spans="1:8" ht="18" customHeight="1">
      <c r="A15" s="27" t="s">
        <v>54</v>
      </c>
      <c r="B15" s="26"/>
      <c r="C15" s="26"/>
      <c r="D15" s="26"/>
      <c r="E15" s="26"/>
    </row>
    <row r="16" spans="1:8" ht="30" customHeight="1">
      <c r="A16" s="151" t="s">
        <v>47</v>
      </c>
      <c r="B16" s="152"/>
      <c r="C16" s="151" t="s">
        <v>48</v>
      </c>
      <c r="D16" s="152"/>
      <c r="E16" s="28" t="s">
        <v>49</v>
      </c>
    </row>
    <row r="17" spans="1:5" ht="30" customHeight="1">
      <c r="A17" s="153" t="str">
        <f>'別紙（２）'!A13</f>
        <v>医療機器購入費</v>
      </c>
      <c r="B17" s="154"/>
      <c r="C17" s="157">
        <f>'別紙（２）'!$B$27</f>
        <v>0</v>
      </c>
      <c r="D17" s="158"/>
      <c r="E17" s="29"/>
    </row>
    <row r="18" spans="1:5" ht="30" customHeight="1">
      <c r="A18" s="155"/>
      <c r="B18" s="156"/>
      <c r="C18" s="159"/>
      <c r="D18" s="160"/>
      <c r="E18" s="30"/>
    </row>
    <row r="19" spans="1:5" ht="30" customHeight="1">
      <c r="A19" s="155"/>
      <c r="B19" s="156"/>
      <c r="C19" s="159"/>
      <c r="D19" s="160"/>
      <c r="E19" s="30"/>
    </row>
    <row r="20" spans="1:5" ht="30" customHeight="1">
      <c r="A20" s="155"/>
      <c r="B20" s="156"/>
      <c r="C20" s="161"/>
      <c r="D20" s="162"/>
      <c r="E20" s="31"/>
    </row>
    <row r="21" spans="1:5" ht="30" customHeight="1">
      <c r="A21" s="151" t="s">
        <v>52</v>
      </c>
      <c r="B21" s="152"/>
      <c r="C21" s="163">
        <f>SUM(C17:C20)</f>
        <v>0</v>
      </c>
      <c r="D21" s="164"/>
      <c r="E21" s="32"/>
    </row>
    <row r="22" spans="1:5" ht="18" customHeight="1">
      <c r="A22" s="26"/>
      <c r="B22" s="26"/>
      <c r="C22" s="26"/>
      <c r="D22" s="26"/>
      <c r="E22" s="26"/>
    </row>
    <row r="23" spans="1:5" ht="18" customHeight="1">
      <c r="A23" s="26"/>
      <c r="B23" s="26"/>
      <c r="C23" s="26"/>
      <c r="D23" s="26"/>
      <c r="E23" s="26"/>
    </row>
    <row r="24" spans="1:5" ht="18" customHeight="1">
      <c r="A24" s="26" t="s">
        <v>55</v>
      </c>
      <c r="B24" s="26"/>
      <c r="C24" s="26"/>
      <c r="D24" s="26"/>
      <c r="E24" s="26"/>
    </row>
    <row r="25" spans="1:5" ht="18" customHeight="1">
      <c r="A25" s="26"/>
      <c r="B25" s="26"/>
      <c r="C25" s="26"/>
      <c r="D25" s="26"/>
      <c r="E25" s="26"/>
    </row>
    <row r="26" spans="1:5" ht="18" customHeight="1">
      <c r="A26" s="26"/>
      <c r="B26" s="148" t="str">
        <f>IF(別記様式第１号!F9="","",別記様式第１号!F9)</f>
        <v>令和７年　月　日</v>
      </c>
      <c r="C26" s="148"/>
      <c r="D26" s="26"/>
      <c r="E26" s="26"/>
    </row>
    <row r="27" spans="1:5" ht="18" customHeight="1">
      <c r="A27" s="26"/>
      <c r="B27" s="26"/>
      <c r="C27" s="26"/>
      <c r="D27" s="26"/>
      <c r="E27" s="26"/>
    </row>
    <row r="28" spans="1:5" ht="18" customHeight="1">
      <c r="A28" s="26"/>
      <c r="B28" s="26"/>
      <c r="C28" s="26"/>
      <c r="D28" s="26"/>
      <c r="E28" s="26"/>
    </row>
    <row r="29" spans="1:5" ht="18" customHeight="1">
      <c r="A29" s="26"/>
      <c r="B29" s="26"/>
      <c r="C29" s="33" t="s">
        <v>64</v>
      </c>
      <c r="D29" s="149">
        <f>別記様式第１号!$E$15</f>
        <v>0</v>
      </c>
      <c r="E29" s="149"/>
    </row>
    <row r="30" spans="1:5" ht="18" customHeight="1">
      <c r="A30" s="26"/>
      <c r="B30" s="26"/>
      <c r="C30" s="33"/>
      <c r="D30" s="150"/>
      <c r="E30" s="150"/>
    </row>
    <row r="31" spans="1:5" ht="18" customHeight="1">
      <c r="A31" s="26"/>
      <c r="B31" s="26"/>
      <c r="C31" s="33" t="s">
        <v>65</v>
      </c>
      <c r="D31" s="149">
        <f>別記様式第１号!$E$16</f>
        <v>0</v>
      </c>
      <c r="E31" s="149"/>
    </row>
    <row r="32" spans="1:5" ht="18" customHeight="1">
      <c r="A32" s="26"/>
      <c r="B32" s="26"/>
      <c r="C32" s="26"/>
      <c r="D32" s="26"/>
      <c r="E32" s="26"/>
    </row>
    <row r="33" spans="1:5">
      <c r="A33" s="26"/>
      <c r="B33" s="26"/>
      <c r="C33" s="26"/>
      <c r="D33" s="26"/>
      <c r="E33" s="26"/>
    </row>
  </sheetData>
  <mergeCells count="29">
    <mergeCell ref="A7:B7"/>
    <mergeCell ref="C7:D7"/>
    <mergeCell ref="C8:D8"/>
    <mergeCell ref="C9:D9"/>
    <mergeCell ref="A2:E2"/>
    <mergeCell ref="C10:D10"/>
    <mergeCell ref="C11:D11"/>
    <mergeCell ref="C12:D12"/>
    <mergeCell ref="A8:B8"/>
    <mergeCell ref="A9:B9"/>
    <mergeCell ref="A10:B10"/>
    <mergeCell ref="A11:B11"/>
    <mergeCell ref="A12:B12"/>
    <mergeCell ref="B26:C26"/>
    <mergeCell ref="D29:E29"/>
    <mergeCell ref="D30:E30"/>
    <mergeCell ref="D31:E31"/>
    <mergeCell ref="A16:B16"/>
    <mergeCell ref="A17:B17"/>
    <mergeCell ref="A18:B18"/>
    <mergeCell ref="A19:B19"/>
    <mergeCell ref="A20:B20"/>
    <mergeCell ref="A21:B21"/>
    <mergeCell ref="C16:D16"/>
    <mergeCell ref="C17:D17"/>
    <mergeCell ref="C18:D18"/>
    <mergeCell ref="C19:D19"/>
    <mergeCell ref="C20:D20"/>
    <mergeCell ref="C21:D21"/>
  </mergeCells>
  <phoneticPr fontId="1"/>
  <printOptions horizontalCentered="1"/>
  <pageMargins left="0.70866141732283472" right="0.70866141732283472" top="0.9448818897637796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D19"/>
  <sheetViews>
    <sheetView view="pageBreakPreview" zoomScaleNormal="100" zoomScaleSheetLayoutView="100" workbookViewId="0"/>
  </sheetViews>
  <sheetFormatPr defaultRowHeight="13.5"/>
  <cols>
    <col min="1" max="1" width="3.5" style="5" customWidth="1"/>
    <col min="2" max="2" width="30.5" style="5" customWidth="1"/>
    <col min="3" max="3" width="43" style="5" customWidth="1"/>
    <col min="4" max="4" width="3.125" style="46" bestFit="1" customWidth="1"/>
    <col min="5" max="5" width="3.125" style="5" customWidth="1"/>
    <col min="6" max="16384" width="9" style="5"/>
  </cols>
  <sheetData>
    <row r="1" spans="1:4" ht="18" customHeight="1">
      <c r="A1" s="41" t="s">
        <v>69</v>
      </c>
    </row>
    <row r="2" spans="1:4" ht="18" customHeight="1"/>
    <row r="3" spans="1:4" ht="20.25" customHeight="1">
      <c r="A3" s="172" t="s">
        <v>70</v>
      </c>
      <c r="B3" s="172"/>
      <c r="C3" s="172"/>
      <c r="D3" s="172"/>
    </row>
    <row r="4" spans="1:4" s="1" customFormat="1" ht="18" customHeight="1">
      <c r="D4" s="47"/>
    </row>
    <row r="5" spans="1:4" s="1" customFormat="1" ht="18" customHeight="1">
      <c r="A5" s="42"/>
      <c r="B5" s="42" t="s">
        <v>71</v>
      </c>
      <c r="C5" s="42" t="s">
        <v>72</v>
      </c>
      <c r="D5" s="48" t="s">
        <v>73</v>
      </c>
    </row>
    <row r="6" spans="1:4" s="1" customFormat="1" ht="18" customHeight="1">
      <c r="A6" s="42">
        <v>1</v>
      </c>
      <c r="B6" s="43" t="s">
        <v>74</v>
      </c>
      <c r="C6" s="43"/>
      <c r="D6" s="65"/>
    </row>
    <row r="7" spans="1:4" s="1" customFormat="1" ht="30" customHeight="1">
      <c r="A7" s="42">
        <v>2</v>
      </c>
      <c r="B7" s="43" t="s">
        <v>75</v>
      </c>
      <c r="C7" s="43" t="s">
        <v>76</v>
      </c>
      <c r="D7" s="65"/>
    </row>
    <row r="8" spans="1:4" s="1" customFormat="1" ht="69" customHeight="1">
      <c r="A8" s="42">
        <v>3</v>
      </c>
      <c r="B8" s="43" t="s">
        <v>77</v>
      </c>
      <c r="C8" s="43" t="s">
        <v>78</v>
      </c>
      <c r="D8" s="65"/>
    </row>
    <row r="9" spans="1:4" s="1" customFormat="1" ht="18" customHeight="1">
      <c r="A9" s="42">
        <v>4</v>
      </c>
      <c r="B9" s="43" t="s">
        <v>79</v>
      </c>
      <c r="C9" s="43" t="s">
        <v>80</v>
      </c>
      <c r="D9" s="65"/>
    </row>
    <row r="10" spans="1:4" s="44" customFormat="1" ht="57" customHeight="1">
      <c r="A10" s="66">
        <v>5</v>
      </c>
      <c r="B10" s="67" t="s">
        <v>81</v>
      </c>
      <c r="C10" s="67" t="s">
        <v>82</v>
      </c>
      <c r="D10" s="68" t="s">
        <v>83</v>
      </c>
    </row>
    <row r="11" spans="1:4" s="1" customFormat="1" ht="30" customHeight="1">
      <c r="A11" s="42">
        <v>6</v>
      </c>
      <c r="B11" s="43" t="s">
        <v>84</v>
      </c>
      <c r="C11" s="43" t="s">
        <v>85</v>
      </c>
      <c r="D11" s="65"/>
    </row>
    <row r="12" spans="1:4" s="44" customFormat="1" ht="30" customHeight="1">
      <c r="A12" s="66">
        <v>7</v>
      </c>
      <c r="B12" s="67" t="s">
        <v>86</v>
      </c>
      <c r="C12" s="67" t="s">
        <v>87</v>
      </c>
      <c r="D12" s="68" t="s">
        <v>83</v>
      </c>
    </row>
    <row r="13" spans="1:4" s="44" customFormat="1" ht="57" customHeight="1">
      <c r="A13" s="66">
        <v>8</v>
      </c>
      <c r="B13" s="67" t="s">
        <v>88</v>
      </c>
      <c r="C13" s="67" t="s">
        <v>89</v>
      </c>
      <c r="D13" s="68" t="s">
        <v>83</v>
      </c>
    </row>
    <row r="14" spans="1:4" s="1" customFormat="1" ht="48" customHeight="1">
      <c r="A14" s="42">
        <v>9</v>
      </c>
      <c r="B14" s="43" t="s">
        <v>90</v>
      </c>
      <c r="C14" s="43" t="s">
        <v>106</v>
      </c>
      <c r="D14" s="65"/>
    </row>
    <row r="15" spans="1:4" s="1" customFormat="1" ht="18" customHeight="1">
      <c r="A15" s="171" t="s">
        <v>91</v>
      </c>
      <c r="B15" s="171"/>
      <c r="C15" s="171"/>
      <c r="D15" s="171"/>
    </row>
    <row r="16" spans="1:4" s="1" customFormat="1" ht="18" customHeight="1">
      <c r="A16" s="173" t="s">
        <v>92</v>
      </c>
      <c r="B16" s="173"/>
      <c r="C16" s="173"/>
      <c r="D16" s="173"/>
    </row>
    <row r="17" spans="1:4" s="1" customFormat="1" ht="18" customHeight="1">
      <c r="A17" s="173" t="s">
        <v>93</v>
      </c>
      <c r="B17" s="173"/>
      <c r="C17" s="173"/>
      <c r="D17" s="173"/>
    </row>
    <row r="18" spans="1:4" s="1" customFormat="1" ht="30" customHeight="1">
      <c r="A18" s="173" t="s">
        <v>94</v>
      </c>
      <c r="B18" s="173"/>
      <c r="C18" s="173"/>
      <c r="D18" s="173"/>
    </row>
    <row r="19" spans="1:4" s="1" customFormat="1" ht="18" customHeight="1">
      <c r="A19" s="171" t="s">
        <v>95</v>
      </c>
      <c r="B19" s="171"/>
      <c r="C19" s="171"/>
      <c r="D19" s="171"/>
    </row>
  </sheetData>
  <mergeCells count="6">
    <mergeCell ref="A19:D19"/>
    <mergeCell ref="A3:D3"/>
    <mergeCell ref="A15:D15"/>
    <mergeCell ref="A16:D16"/>
    <mergeCell ref="A17:D17"/>
    <mergeCell ref="A18:D18"/>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9525</xdr:colOff>
                    <xdr:row>5</xdr:row>
                    <xdr:rowOff>38100</xdr:rowOff>
                  </from>
                  <to>
                    <xdr:col>3</xdr:col>
                    <xdr:colOff>219075</xdr:colOff>
                    <xdr:row>5</xdr:row>
                    <xdr:rowOff>209550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9525</xdr:colOff>
                    <xdr:row>6</xdr:row>
                    <xdr:rowOff>38100</xdr:rowOff>
                  </from>
                  <to>
                    <xdr:col>3</xdr:col>
                    <xdr:colOff>219075</xdr:colOff>
                    <xdr:row>6</xdr:row>
                    <xdr:rowOff>209550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9525</xdr:colOff>
                    <xdr:row>7</xdr:row>
                    <xdr:rowOff>38100</xdr:rowOff>
                  </from>
                  <to>
                    <xdr:col>3</xdr:col>
                    <xdr:colOff>219075</xdr:colOff>
                    <xdr:row>7</xdr:row>
                    <xdr:rowOff>209550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9525</xdr:colOff>
                    <xdr:row>8</xdr:row>
                    <xdr:rowOff>38100</xdr:rowOff>
                  </from>
                  <to>
                    <xdr:col>3</xdr:col>
                    <xdr:colOff>219075</xdr:colOff>
                    <xdr:row>8</xdr:row>
                    <xdr:rowOff>209550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9525</xdr:colOff>
                    <xdr:row>8</xdr:row>
                    <xdr:rowOff>38100</xdr:rowOff>
                  </from>
                  <to>
                    <xdr:col>3</xdr:col>
                    <xdr:colOff>219075</xdr:colOff>
                    <xdr:row>8</xdr:row>
                    <xdr:rowOff>209550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xdr:col>
                    <xdr:colOff>9525</xdr:colOff>
                    <xdr:row>10</xdr:row>
                    <xdr:rowOff>38100</xdr:rowOff>
                  </from>
                  <to>
                    <xdr:col>3</xdr:col>
                    <xdr:colOff>219075</xdr:colOff>
                    <xdr:row>10</xdr:row>
                    <xdr:rowOff>209550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9525</xdr:colOff>
                    <xdr:row>13</xdr:row>
                    <xdr:rowOff>38100</xdr:rowOff>
                  </from>
                  <to>
                    <xdr:col>3</xdr:col>
                    <xdr:colOff>219075</xdr:colOff>
                    <xdr:row>13</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別記様式第１号</vt:lpstr>
      <vt:lpstr>別紙（１）</vt:lpstr>
      <vt:lpstr>別紙（２）</vt:lpstr>
      <vt:lpstr>収入支出予算書（見込）抄本</vt:lpstr>
      <vt:lpstr>交付申請チェックリスト</vt:lpstr>
      <vt:lpstr>交付申請チェックリスト!Print_Area</vt:lpstr>
      <vt:lpstr>'収入支出予算書（見込）抄本'!Print_Area</vt:lpstr>
      <vt:lpstr>別記様式第１号!Print_Area</vt:lpstr>
      <vt:lpstr>'別紙（１）'!Print_Area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2024-07-17T05:49:59Z</dcterms:created>
  <dcterms:modified xsi:type="dcterms:W3CDTF">2025-08-21T04:07:01Z</dcterms:modified>
</cp:coreProperties>
</file>