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0490" windowHeight="7530" tabRatio="896"/>
  </bookViews>
  <sheets>
    <sheet name="様式１" sheetId="1" r:id="rId1"/>
    <sheet name="様式２" sheetId="3" r:id="rId2"/>
    <sheet name="様式２ー２" sheetId="4" r:id="rId3"/>
    <sheet name="様式２－３" sheetId="13" r:id="rId4"/>
    <sheet name="様式３" sheetId="10" r:id="rId5"/>
    <sheet name="様式３ー2" sheetId="16" r:id="rId6"/>
    <sheet name="様式４" sheetId="5" r:id="rId7"/>
    <sheet name="様式４－2" sheetId="6" r:id="rId8"/>
    <sheet name="様式５" sheetId="11" r:id="rId9"/>
    <sheet name="様式６" sheetId="7" r:id="rId10"/>
    <sheet name="様式６－２" sheetId="8" r:id="rId11"/>
    <sheet name="様式６－３" sheetId="9" r:id="rId12"/>
    <sheet name="様式７" sheetId="2" r:id="rId13"/>
    <sheet name="様式８" sheetId="12" r:id="rId14"/>
  </sheets>
  <definedNames>
    <definedName name="_xlnm.Print_Area" localSheetId="1">様式２!$A$1:$Y$52</definedName>
    <definedName name="_xlnm.Print_Area" localSheetId="13">様式８!$A$1:$T$41</definedName>
    <definedName name="_xlnm.Print_Titles" localSheetId="13">様式８!$1:$4</definedName>
  </definedNames>
  <calcPr calcId="162913"/>
</workbook>
</file>

<file path=xl/calcChain.xml><?xml version="1.0" encoding="utf-8"?>
<calcChain xmlns="http://schemas.openxmlformats.org/spreadsheetml/2006/main">
  <c r="M14" i="10" l="1"/>
  <c r="S38" i="3"/>
  <c r="L10" i="16"/>
  <c r="M10" i="16"/>
  <c r="K45" i="8"/>
  <c r="K43" i="8"/>
  <c r="K42" i="8"/>
  <c r="K41" i="8"/>
  <c r="K40" i="8"/>
  <c r="J45" i="8"/>
  <c r="J43" i="8"/>
  <c r="J42" i="8"/>
  <c r="J41" i="8"/>
  <c r="J40" i="8"/>
  <c r="F45" i="8"/>
  <c r="L45" i="8"/>
  <c r="F23" i="7"/>
  <c r="E23" i="7"/>
  <c r="D23" i="7"/>
  <c r="D21" i="7"/>
  <c r="H23" i="7"/>
  <c r="H21" i="7"/>
  <c r="G22" i="7"/>
  <c r="G20" i="7"/>
  <c r="G19" i="7"/>
  <c r="G18" i="7"/>
  <c r="G23" i="7" s="1"/>
  <c r="G12" i="7"/>
  <c r="H12" i="7"/>
  <c r="I11" i="7"/>
  <c r="E12" i="7"/>
  <c r="E10" i="7"/>
  <c r="F11" i="7"/>
  <c r="F9" i="7"/>
  <c r="F8" i="7"/>
  <c r="J8" i="7" s="1"/>
  <c r="F7" i="7"/>
  <c r="F6" i="7"/>
  <c r="C20" i="11"/>
  <c r="G20" i="11"/>
  <c r="C41" i="11"/>
  <c r="T16" i="5"/>
  <c r="S16" i="5"/>
  <c r="R16" i="5"/>
  <c r="Q16" i="5"/>
  <c r="W16" i="5" s="1"/>
  <c r="P16" i="5"/>
  <c r="O16" i="5"/>
  <c r="N16" i="5"/>
  <c r="Z16" i="5"/>
  <c r="M16" i="5"/>
  <c r="L16" i="5"/>
  <c r="K16" i="5"/>
  <c r="J16" i="5"/>
  <c r="V16" i="5" s="1"/>
  <c r="I16" i="5"/>
  <c r="H16" i="5"/>
  <c r="G16" i="5"/>
  <c r="F16" i="5"/>
  <c r="X16" i="5" s="1"/>
  <c r="E16" i="5"/>
  <c r="D16" i="5"/>
  <c r="C16" i="5"/>
  <c r="U16" i="5"/>
  <c r="C15" i="5"/>
  <c r="Z14" i="5"/>
  <c r="Z13" i="5"/>
  <c r="Z12" i="5"/>
  <c r="Z10" i="5"/>
  <c r="Z9" i="5"/>
  <c r="Z8" i="5"/>
  <c r="Z7" i="5"/>
  <c r="Y16" i="5"/>
  <c r="Y14" i="5"/>
  <c r="Y13" i="5"/>
  <c r="Y12" i="5"/>
  <c r="Y10" i="5"/>
  <c r="Y9" i="5"/>
  <c r="Y8" i="5"/>
  <c r="Y7" i="5"/>
  <c r="X14" i="5"/>
  <c r="X13" i="5"/>
  <c r="X12" i="5"/>
  <c r="X10" i="5"/>
  <c r="X9" i="5"/>
  <c r="X8" i="5"/>
  <c r="X7" i="5"/>
  <c r="W14" i="5"/>
  <c r="W13" i="5"/>
  <c r="W12" i="5"/>
  <c r="W10" i="5"/>
  <c r="W9" i="5"/>
  <c r="W8" i="5"/>
  <c r="W7" i="5"/>
  <c r="V14" i="5"/>
  <c r="V13" i="5"/>
  <c r="V12" i="5"/>
  <c r="U14" i="5"/>
  <c r="U13" i="5"/>
  <c r="U12" i="5"/>
  <c r="V10" i="5"/>
  <c r="V9" i="5"/>
  <c r="V8" i="5"/>
  <c r="V7" i="5"/>
  <c r="U10" i="5"/>
  <c r="U9" i="5"/>
  <c r="U8" i="5"/>
  <c r="U7" i="5"/>
  <c r="S39" i="3"/>
  <c r="L25" i="3"/>
  <c r="L24" i="3"/>
  <c r="N25" i="3"/>
  <c r="N24" i="3"/>
  <c r="P25" i="3"/>
  <c r="P24" i="3"/>
  <c r="R25" i="3"/>
  <c r="R24" i="3"/>
  <c r="T25" i="3"/>
  <c r="T24" i="3"/>
  <c r="V25" i="3"/>
  <c r="V24" i="3"/>
  <c r="X22" i="3"/>
  <c r="X21" i="3"/>
  <c r="X18" i="3"/>
  <c r="X19" i="3"/>
  <c r="X16" i="3"/>
  <c r="X15" i="3"/>
  <c r="V14" i="3"/>
  <c r="V26" i="3" s="1"/>
  <c r="X13" i="3"/>
  <c r="X12" i="3"/>
  <c r="U38" i="3"/>
  <c r="I13" i="9"/>
  <c r="G13" i="9"/>
  <c r="H12" i="9"/>
  <c r="H11" i="9"/>
  <c r="H10" i="9"/>
  <c r="H8" i="9"/>
  <c r="H7" i="9"/>
  <c r="H6" i="9"/>
  <c r="H46" i="9"/>
  <c r="L6" i="16"/>
  <c r="M5" i="16"/>
  <c r="L5" i="16"/>
  <c r="L46" i="10"/>
  <c r="L45" i="10"/>
  <c r="L44" i="10"/>
  <c r="L43" i="10"/>
  <c r="L42" i="10"/>
  <c r="L41" i="10"/>
  <c r="L40" i="10"/>
  <c r="L39" i="10"/>
  <c r="K46" i="10"/>
  <c r="K45" i="10"/>
  <c r="K44" i="10"/>
  <c r="K43" i="10"/>
  <c r="K42" i="10"/>
  <c r="K41" i="10"/>
  <c r="K40" i="10"/>
  <c r="K39" i="10"/>
  <c r="E32" i="10"/>
  <c r="E31" i="10"/>
  <c r="F32" i="10"/>
  <c r="F31" i="10"/>
  <c r="G32" i="10"/>
  <c r="G31" i="10"/>
  <c r="G30" i="10"/>
  <c r="F30" i="10"/>
  <c r="E30" i="10"/>
  <c r="G27" i="10"/>
  <c r="F27" i="10"/>
  <c r="E27" i="10"/>
  <c r="E33" i="10" s="1"/>
  <c r="G24" i="10"/>
  <c r="F24" i="10"/>
  <c r="E24" i="10"/>
  <c r="G21" i="10"/>
  <c r="G33" i="10" s="1"/>
  <c r="F21" i="10"/>
  <c r="E21" i="10"/>
  <c r="J11" i="7"/>
  <c r="I9" i="7"/>
  <c r="J9" i="7" s="1"/>
  <c r="H10" i="7"/>
  <c r="G10" i="7"/>
  <c r="D12" i="7"/>
  <c r="D10" i="7"/>
  <c r="F10" i="7" s="1"/>
  <c r="J10" i="7" s="1"/>
  <c r="K52" i="11"/>
  <c r="J52" i="11"/>
  <c r="I52" i="11"/>
  <c r="H52" i="11"/>
  <c r="G52" i="11"/>
  <c r="C52" i="11" s="1"/>
  <c r="F52" i="11"/>
  <c r="E52" i="11"/>
  <c r="U30" i="11"/>
  <c r="R31" i="11"/>
  <c r="F30" i="11"/>
  <c r="E30" i="11"/>
  <c r="G30" i="11"/>
  <c r="G31" i="11"/>
  <c r="C31" i="11" s="1"/>
  <c r="H49" i="9"/>
  <c r="H48" i="9"/>
  <c r="H47" i="9"/>
  <c r="I41" i="9"/>
  <c r="I37" i="9"/>
  <c r="I33" i="9"/>
  <c r="I29" i="9"/>
  <c r="I25" i="9"/>
  <c r="I21" i="9"/>
  <c r="I17" i="9"/>
  <c r="I9" i="9"/>
  <c r="G9" i="9"/>
  <c r="C42" i="11"/>
  <c r="C53" i="11"/>
  <c r="U39" i="3"/>
  <c r="F9" i="9"/>
  <c r="H9" i="9" s="1"/>
  <c r="E9" i="9"/>
  <c r="H40" i="9"/>
  <c r="H39" i="9"/>
  <c r="H38" i="9"/>
  <c r="H36" i="9"/>
  <c r="H35" i="9"/>
  <c r="H34" i="9"/>
  <c r="H33" i="9"/>
  <c r="H32" i="9"/>
  <c r="H31" i="9"/>
  <c r="H30" i="9"/>
  <c r="H29" i="9"/>
  <c r="H28" i="9"/>
  <c r="H27" i="9"/>
  <c r="H26" i="9"/>
  <c r="H24" i="9"/>
  <c r="H23" i="9"/>
  <c r="H22" i="9"/>
  <c r="H20" i="9"/>
  <c r="H19" i="9"/>
  <c r="H18" i="9"/>
  <c r="H16" i="9"/>
  <c r="H15" i="9"/>
  <c r="H14" i="9"/>
  <c r="G41" i="9"/>
  <c r="F41" i="9"/>
  <c r="H41" i="9" s="1"/>
  <c r="E41" i="9"/>
  <c r="G37" i="9"/>
  <c r="F37" i="9"/>
  <c r="H37" i="9"/>
  <c r="E37" i="9"/>
  <c r="G33" i="9"/>
  <c r="F33" i="9"/>
  <c r="E33" i="9"/>
  <c r="G29" i="9"/>
  <c r="F29" i="9"/>
  <c r="E29" i="9"/>
  <c r="G25" i="9"/>
  <c r="F25" i="9"/>
  <c r="H25" i="9" s="1"/>
  <c r="E25" i="9"/>
  <c r="G21" i="9"/>
  <c r="H21" i="9" s="1"/>
  <c r="F21" i="9"/>
  <c r="E21" i="9"/>
  <c r="G17" i="9"/>
  <c r="F17" i="9"/>
  <c r="H17" i="9" s="1"/>
  <c r="E17" i="9"/>
  <c r="F13" i="9"/>
  <c r="H13" i="9" s="1"/>
  <c r="E13" i="9"/>
  <c r="X30" i="11"/>
  <c r="R27" i="11"/>
  <c r="R26" i="11"/>
  <c r="R25" i="11"/>
  <c r="R24" i="11"/>
  <c r="R23" i="11"/>
  <c r="R22" i="11"/>
  <c r="R21" i="11"/>
  <c r="R20" i="11"/>
  <c r="Y20" i="11" s="1"/>
  <c r="R19" i="11"/>
  <c r="H30" i="11"/>
  <c r="K6" i="6"/>
  <c r="K5" i="6"/>
  <c r="Y31" i="5"/>
  <c r="W34" i="5"/>
  <c r="W33" i="5"/>
  <c r="W32" i="5"/>
  <c r="W31" i="5"/>
  <c r="W30" i="5"/>
  <c r="W29" i="5"/>
  <c r="W28" i="5"/>
  <c r="Y28" i="5" s="1"/>
  <c r="W27" i="5"/>
  <c r="W26" i="5"/>
  <c r="K34" i="5"/>
  <c r="Y34" i="5"/>
  <c r="K33" i="5"/>
  <c r="Y33" i="5" s="1"/>
  <c r="K32" i="5"/>
  <c r="Y32" i="5"/>
  <c r="K31" i="5"/>
  <c r="K30" i="5"/>
  <c r="Y30" i="5"/>
  <c r="K29" i="5"/>
  <c r="Y29" i="5" s="1"/>
  <c r="K28" i="5"/>
  <c r="K27" i="5"/>
  <c r="Y27" i="5" s="1"/>
  <c r="K26" i="5"/>
  <c r="Y26" i="5" s="1"/>
  <c r="D15" i="5"/>
  <c r="V15" i="5"/>
  <c r="D11" i="5"/>
  <c r="C11" i="5"/>
  <c r="J47" i="10"/>
  <c r="D21" i="13"/>
  <c r="D20" i="13"/>
  <c r="D19" i="13"/>
  <c r="M19" i="13" s="1"/>
  <c r="D16" i="13"/>
  <c r="D13" i="13"/>
  <c r="D22" i="13" s="1"/>
  <c r="D10" i="13"/>
  <c r="M10" i="13" s="1"/>
  <c r="M27" i="4"/>
  <c r="M28" i="4"/>
  <c r="M11" i="4"/>
  <c r="M10" i="4"/>
  <c r="D23" i="3"/>
  <c r="H57" i="8"/>
  <c r="G57" i="8"/>
  <c r="J57" i="8"/>
  <c r="E57" i="8"/>
  <c r="K57" i="8" s="1"/>
  <c r="D57" i="8"/>
  <c r="K56" i="8"/>
  <c r="J56" i="8"/>
  <c r="I56" i="8"/>
  <c r="F56" i="8"/>
  <c r="L56" i="8"/>
  <c r="H55" i="8"/>
  <c r="K55" i="8" s="1"/>
  <c r="G55" i="8"/>
  <c r="E55" i="8"/>
  <c r="D55" i="8"/>
  <c r="J55" i="8" s="1"/>
  <c r="K54" i="8"/>
  <c r="J54" i="8"/>
  <c r="I54" i="8"/>
  <c r="L54" i="8" s="1"/>
  <c r="F54" i="8"/>
  <c r="K53" i="8"/>
  <c r="J53" i="8"/>
  <c r="I53" i="8"/>
  <c r="F53" i="8"/>
  <c r="L53" i="8"/>
  <c r="K52" i="8"/>
  <c r="J52" i="8"/>
  <c r="I52" i="8"/>
  <c r="F52" i="8"/>
  <c r="L52" i="8"/>
  <c r="K51" i="8"/>
  <c r="J51" i="8"/>
  <c r="I51" i="8"/>
  <c r="I55" i="8"/>
  <c r="F51" i="8"/>
  <c r="F55" i="8" s="1"/>
  <c r="L55" i="8" s="1"/>
  <c r="F57" i="8"/>
  <c r="H46" i="8"/>
  <c r="G46" i="8"/>
  <c r="E46" i="8"/>
  <c r="K46" i="8"/>
  <c r="D46" i="8"/>
  <c r="J46" i="8" s="1"/>
  <c r="I45" i="8"/>
  <c r="H44" i="8"/>
  <c r="K44" i="8" s="1"/>
  <c r="G44" i="8"/>
  <c r="E44" i="8"/>
  <c r="D44" i="8"/>
  <c r="J44" i="8" s="1"/>
  <c r="I43" i="8"/>
  <c r="F43" i="8"/>
  <c r="L43" i="8"/>
  <c r="I42" i="8"/>
  <c r="F42" i="8"/>
  <c r="L42" i="8"/>
  <c r="I41" i="8"/>
  <c r="I46" i="8" s="1"/>
  <c r="F41" i="8"/>
  <c r="L41" i="8" s="1"/>
  <c r="I40" i="8"/>
  <c r="I44" i="8"/>
  <c r="F40" i="8"/>
  <c r="F46" i="8" s="1"/>
  <c r="L46" i="8" s="1"/>
  <c r="H35" i="8"/>
  <c r="K35" i="8" s="1"/>
  <c r="G35" i="8"/>
  <c r="E35" i="8"/>
  <c r="D35" i="8"/>
  <c r="J35" i="8"/>
  <c r="K34" i="8"/>
  <c r="J34" i="8"/>
  <c r="I34" i="8"/>
  <c r="F34" i="8"/>
  <c r="L34" i="8" s="1"/>
  <c r="H33" i="8"/>
  <c r="G33" i="8"/>
  <c r="E33" i="8"/>
  <c r="K33" i="8" s="1"/>
  <c r="D33" i="8"/>
  <c r="J33" i="8"/>
  <c r="K32" i="8"/>
  <c r="J32" i="8"/>
  <c r="I32" i="8"/>
  <c r="F32" i="8"/>
  <c r="L32" i="8"/>
  <c r="K31" i="8"/>
  <c r="J31" i="8"/>
  <c r="I31" i="8"/>
  <c r="I35" i="8"/>
  <c r="F31" i="8"/>
  <c r="L31" i="8" s="1"/>
  <c r="K30" i="8"/>
  <c r="J30" i="8"/>
  <c r="I30" i="8"/>
  <c r="F30" i="8"/>
  <c r="K29" i="8"/>
  <c r="J29" i="8"/>
  <c r="I29" i="8"/>
  <c r="I33" i="8" s="1"/>
  <c r="L33" i="8" s="1"/>
  <c r="F29" i="8"/>
  <c r="L29" i="8"/>
  <c r="H24" i="8"/>
  <c r="G24" i="8"/>
  <c r="E24" i="8"/>
  <c r="K24" i="8"/>
  <c r="D24" i="8"/>
  <c r="J24" i="8"/>
  <c r="K23" i="8"/>
  <c r="J23" i="8"/>
  <c r="I23" i="8"/>
  <c r="F23" i="8"/>
  <c r="L23" i="8"/>
  <c r="H22" i="8"/>
  <c r="K22" i="8" s="1"/>
  <c r="G22" i="8"/>
  <c r="E22" i="8"/>
  <c r="D22" i="8"/>
  <c r="J22" i="8" s="1"/>
  <c r="K21" i="8"/>
  <c r="J21" i="8"/>
  <c r="I21" i="8"/>
  <c r="I24" i="8" s="1"/>
  <c r="F21" i="8"/>
  <c r="L21" i="8" s="1"/>
  <c r="K20" i="8"/>
  <c r="J20" i="8"/>
  <c r="I20" i="8"/>
  <c r="F20" i="8"/>
  <c r="L20" i="8"/>
  <c r="K19" i="8"/>
  <c r="J19" i="8"/>
  <c r="I19" i="8"/>
  <c r="F19" i="8"/>
  <c r="L19" i="8"/>
  <c r="K18" i="8"/>
  <c r="J18" i="8"/>
  <c r="I18" i="8"/>
  <c r="I22" i="8"/>
  <c r="F18" i="8"/>
  <c r="F22" i="8" s="1"/>
  <c r="L22" i="8" s="1"/>
  <c r="J12" i="8"/>
  <c r="I12" i="8"/>
  <c r="K12" i="8"/>
  <c r="J10" i="8"/>
  <c r="J9" i="8"/>
  <c r="J8" i="8"/>
  <c r="J7" i="8"/>
  <c r="K7" i="8"/>
  <c r="K8" i="8"/>
  <c r="K9" i="8"/>
  <c r="K10" i="8"/>
  <c r="H13" i="8"/>
  <c r="G13" i="8"/>
  <c r="E13" i="8"/>
  <c r="D13" i="8"/>
  <c r="F12" i="8"/>
  <c r="L12" i="8" s="1"/>
  <c r="I10" i="8"/>
  <c r="L10" i="8" s="1"/>
  <c r="I9" i="8"/>
  <c r="I8" i="8"/>
  <c r="I7" i="8"/>
  <c r="I11" i="8" s="1"/>
  <c r="H11" i="8"/>
  <c r="G11" i="8"/>
  <c r="D11" i="8"/>
  <c r="J11" i="8" s="1"/>
  <c r="E11" i="8"/>
  <c r="F7" i="8"/>
  <c r="F8" i="8"/>
  <c r="L8" i="8" s="1"/>
  <c r="F9" i="8"/>
  <c r="L9" i="8"/>
  <c r="F10" i="8"/>
  <c r="F21" i="7"/>
  <c r="G21" i="7" s="1"/>
  <c r="E21" i="7"/>
  <c r="I7" i="7"/>
  <c r="I12" i="7"/>
  <c r="I8" i="7"/>
  <c r="I6" i="7"/>
  <c r="C50" i="11"/>
  <c r="C51" i="11"/>
  <c r="C43" i="11"/>
  <c r="C44" i="11"/>
  <c r="C45" i="11"/>
  <c r="C46" i="11"/>
  <c r="C47" i="11"/>
  <c r="C48" i="11"/>
  <c r="C49" i="11"/>
  <c r="H8" i="11"/>
  <c r="G19" i="11"/>
  <c r="Y19" i="11" s="1"/>
  <c r="W30" i="11"/>
  <c r="V30" i="11"/>
  <c r="C30" i="11" s="1"/>
  <c r="T30" i="11"/>
  <c r="S30" i="11"/>
  <c r="Q30" i="11"/>
  <c r="G29" i="11"/>
  <c r="Y29" i="11" s="1"/>
  <c r="I30" i="11"/>
  <c r="J30" i="11"/>
  <c r="K30" i="11"/>
  <c r="R30" i="11" s="1"/>
  <c r="Y30" i="11" s="1"/>
  <c r="L30" i="11"/>
  <c r="M30" i="11"/>
  <c r="N30" i="11"/>
  <c r="O30" i="11"/>
  <c r="P30" i="11"/>
  <c r="R28" i="11"/>
  <c r="R29" i="11"/>
  <c r="G21" i="11"/>
  <c r="Y21" i="11" s="1"/>
  <c r="G22" i="11"/>
  <c r="Y22" i="11" s="1"/>
  <c r="G23" i="11"/>
  <c r="C23" i="11" s="1"/>
  <c r="Y23" i="11"/>
  <c r="G24" i="11"/>
  <c r="Y24" i="11"/>
  <c r="G25" i="11"/>
  <c r="Y25" i="11" s="1"/>
  <c r="G26" i="11"/>
  <c r="Y26" i="11"/>
  <c r="G27" i="11"/>
  <c r="Y27" i="11" s="1"/>
  <c r="G28" i="11"/>
  <c r="Y28" i="11"/>
  <c r="H11" i="11"/>
  <c r="H9" i="11"/>
  <c r="H10" i="11"/>
  <c r="Y29" i="6"/>
  <c r="W6" i="6"/>
  <c r="Y6" i="6"/>
  <c r="W7" i="6"/>
  <c r="Y7" i="6" s="1"/>
  <c r="W8" i="6"/>
  <c r="W9" i="6"/>
  <c r="W10" i="6"/>
  <c r="Y10" i="6" s="1"/>
  <c r="W11" i="6"/>
  <c r="Y11" i="6" s="1"/>
  <c r="W12" i="6"/>
  <c r="W13" i="6"/>
  <c r="W14" i="6"/>
  <c r="W15" i="6"/>
  <c r="W16" i="6"/>
  <c r="W17" i="6"/>
  <c r="W18" i="6"/>
  <c r="Y18" i="6" s="1"/>
  <c r="W19" i="6"/>
  <c r="W20" i="6"/>
  <c r="W21" i="6"/>
  <c r="W22" i="6"/>
  <c r="Y22" i="6" s="1"/>
  <c r="W23" i="6"/>
  <c r="Y23" i="6" s="1"/>
  <c r="W24" i="6"/>
  <c r="W25" i="6"/>
  <c r="W26" i="6"/>
  <c r="W27" i="6"/>
  <c r="Y27" i="6" s="1"/>
  <c r="W28" i="6"/>
  <c r="W29" i="6"/>
  <c r="W30" i="6"/>
  <c r="W5" i="6"/>
  <c r="Y5" i="6" s="1"/>
  <c r="K9" i="6"/>
  <c r="Y9" i="6"/>
  <c r="K25" i="6"/>
  <c r="Y25" i="6" s="1"/>
  <c r="K26" i="6"/>
  <c r="Y26" i="6" s="1"/>
  <c r="K27" i="6"/>
  <c r="K28" i="6"/>
  <c r="Y28" i="6" s="1"/>
  <c r="K29" i="6"/>
  <c r="K30" i="6"/>
  <c r="Y30" i="6"/>
  <c r="K23" i="6"/>
  <c r="K24" i="6"/>
  <c r="Y24" i="6"/>
  <c r="K22" i="6"/>
  <c r="K21" i="6"/>
  <c r="Y21" i="6"/>
  <c r="K20" i="6"/>
  <c r="Y20" i="6"/>
  <c r="K15" i="6"/>
  <c r="Y15" i="6"/>
  <c r="K16" i="6"/>
  <c r="Y16" i="6"/>
  <c r="K17" i="6"/>
  <c r="Y17" i="6"/>
  <c r="K18" i="6"/>
  <c r="K19" i="6"/>
  <c r="Y19" i="6"/>
  <c r="K11" i="6"/>
  <c r="K12" i="6"/>
  <c r="Y12" i="6"/>
  <c r="K13" i="6"/>
  <c r="Y13" i="6"/>
  <c r="K14" i="6"/>
  <c r="Y14" i="6"/>
  <c r="K7" i="6"/>
  <c r="K8" i="6"/>
  <c r="Y8" i="6"/>
  <c r="K10" i="6"/>
  <c r="T15" i="5"/>
  <c r="K25" i="4"/>
  <c r="K24" i="4"/>
  <c r="M19" i="4"/>
  <c r="M18" i="4"/>
  <c r="M16" i="4"/>
  <c r="M15" i="4"/>
  <c r="M13" i="4"/>
  <c r="M12" i="4"/>
  <c r="E15" i="5"/>
  <c r="W15" i="5" s="1"/>
  <c r="F15" i="5"/>
  <c r="G15" i="5"/>
  <c r="Y15" i="5" s="1"/>
  <c r="H15" i="5"/>
  <c r="Z15" i="5"/>
  <c r="I15" i="5"/>
  <c r="U15" i="5" s="1"/>
  <c r="J15" i="5"/>
  <c r="K15" i="5"/>
  <c r="L15" i="5"/>
  <c r="X15" i="5" s="1"/>
  <c r="M15" i="5"/>
  <c r="N15" i="5"/>
  <c r="O15" i="5"/>
  <c r="P15" i="5"/>
  <c r="Q15" i="5"/>
  <c r="R15" i="5"/>
  <c r="S15" i="5"/>
  <c r="T11" i="5"/>
  <c r="E11" i="5"/>
  <c r="W11" i="5" s="1"/>
  <c r="F11" i="5"/>
  <c r="G11" i="5"/>
  <c r="Y11" i="5" s="1"/>
  <c r="H11" i="5"/>
  <c r="Z11" i="5"/>
  <c r="I11" i="5"/>
  <c r="U11" i="5" s="1"/>
  <c r="J11" i="5"/>
  <c r="K11" i="5"/>
  <c r="L11" i="5"/>
  <c r="X11" i="5" s="1"/>
  <c r="M11" i="5"/>
  <c r="N11" i="5"/>
  <c r="O11" i="5"/>
  <c r="P11" i="5"/>
  <c r="V11" i="5" s="1"/>
  <c r="Q11" i="5"/>
  <c r="R11" i="5"/>
  <c r="S11" i="5"/>
  <c r="M12" i="16"/>
  <c r="M11" i="16"/>
  <c r="M9" i="16"/>
  <c r="M8" i="16"/>
  <c r="M7" i="16"/>
  <c r="M6" i="16"/>
  <c r="L12" i="16"/>
  <c r="L11" i="16"/>
  <c r="L9" i="16"/>
  <c r="L8" i="16"/>
  <c r="L7" i="16"/>
  <c r="K13" i="16"/>
  <c r="J13" i="16"/>
  <c r="I13" i="16"/>
  <c r="H13" i="16"/>
  <c r="G13" i="16"/>
  <c r="F13" i="16"/>
  <c r="L13" i="16" s="1"/>
  <c r="I47" i="10"/>
  <c r="G47" i="10"/>
  <c r="H47" i="10"/>
  <c r="L47" i="10" s="1"/>
  <c r="F47" i="10"/>
  <c r="E47" i="10"/>
  <c r="K47" i="10"/>
  <c r="M24" i="13"/>
  <c r="M23" i="13"/>
  <c r="M18" i="13"/>
  <c r="M17" i="13"/>
  <c r="M15" i="13"/>
  <c r="M14" i="13"/>
  <c r="M12" i="13"/>
  <c r="M11" i="13"/>
  <c r="M9" i="13"/>
  <c r="M8" i="13"/>
  <c r="E21" i="13"/>
  <c r="M21" i="13" s="1"/>
  <c r="F21" i="13"/>
  <c r="G21" i="13"/>
  <c r="H21" i="13"/>
  <c r="I21" i="13"/>
  <c r="J21" i="13"/>
  <c r="K21" i="13"/>
  <c r="L21" i="13"/>
  <c r="E20" i="13"/>
  <c r="F20" i="13"/>
  <c r="M20" i="13" s="1"/>
  <c r="G20" i="13"/>
  <c r="H20" i="13"/>
  <c r="I20" i="13"/>
  <c r="J20" i="13"/>
  <c r="K20" i="13"/>
  <c r="L20" i="13"/>
  <c r="E19" i="13"/>
  <c r="F19" i="13"/>
  <c r="G19" i="13"/>
  <c r="H19" i="13"/>
  <c r="I19" i="13"/>
  <c r="J19" i="13"/>
  <c r="K19" i="13"/>
  <c r="L19" i="13"/>
  <c r="E16" i="13"/>
  <c r="M16" i="13" s="1"/>
  <c r="F16" i="13"/>
  <c r="G16" i="13"/>
  <c r="H16" i="13"/>
  <c r="I16" i="13"/>
  <c r="J16" i="13"/>
  <c r="K16" i="13"/>
  <c r="L16" i="13"/>
  <c r="E13" i="13"/>
  <c r="F13" i="13"/>
  <c r="F22" i="13" s="1"/>
  <c r="G13" i="13"/>
  <c r="H13" i="13"/>
  <c r="H22" i="13" s="1"/>
  <c r="I13" i="13"/>
  <c r="J13" i="13"/>
  <c r="K13" i="13"/>
  <c r="L13" i="13"/>
  <c r="E10" i="13"/>
  <c r="E22" i="13" s="1"/>
  <c r="F10" i="13"/>
  <c r="G10" i="13"/>
  <c r="G22" i="13"/>
  <c r="H10" i="13"/>
  <c r="I10" i="13"/>
  <c r="I22" i="13" s="1"/>
  <c r="J10" i="13"/>
  <c r="J22" i="13" s="1"/>
  <c r="K10" i="13"/>
  <c r="K22" i="13"/>
  <c r="L10" i="13"/>
  <c r="L22" i="13" s="1"/>
  <c r="E25" i="4"/>
  <c r="F25" i="4"/>
  <c r="G25" i="4"/>
  <c r="H25" i="4"/>
  <c r="I25" i="4"/>
  <c r="J25" i="4"/>
  <c r="L25" i="4"/>
  <c r="D25" i="4"/>
  <c r="M25" i="4" s="1"/>
  <c r="E24" i="4"/>
  <c r="F24" i="4"/>
  <c r="G24" i="4"/>
  <c r="H24" i="4"/>
  <c r="I24" i="4"/>
  <c r="J24" i="4"/>
  <c r="L24" i="4"/>
  <c r="D24" i="4"/>
  <c r="M24" i="4" s="1"/>
  <c r="E23" i="4"/>
  <c r="F23" i="4"/>
  <c r="M23" i="4" s="1"/>
  <c r="G23" i="4"/>
  <c r="H23" i="4"/>
  <c r="I23" i="4"/>
  <c r="J23" i="4"/>
  <c r="K23" i="4"/>
  <c r="L23" i="4"/>
  <c r="D23" i="4"/>
  <c r="E20" i="4"/>
  <c r="F20" i="4"/>
  <c r="G20" i="4"/>
  <c r="H20" i="4"/>
  <c r="I20" i="4"/>
  <c r="J20" i="4"/>
  <c r="K20" i="4"/>
  <c r="L20" i="4"/>
  <c r="D20" i="4"/>
  <c r="M20" i="4" s="1"/>
  <c r="E17" i="4"/>
  <c r="F17" i="4"/>
  <c r="G17" i="4"/>
  <c r="H17" i="4"/>
  <c r="H26" i="4" s="1"/>
  <c r="I17" i="4"/>
  <c r="J17" i="4"/>
  <c r="K17" i="4"/>
  <c r="L17" i="4"/>
  <c r="D17" i="4"/>
  <c r="E14" i="4"/>
  <c r="E26" i="4"/>
  <c r="F14" i="4"/>
  <c r="G14" i="4"/>
  <c r="G26" i="4" s="1"/>
  <c r="H14" i="4"/>
  <c r="I14" i="4"/>
  <c r="I26" i="4"/>
  <c r="J14" i="4"/>
  <c r="K14" i="4"/>
  <c r="L14" i="4"/>
  <c r="L26" i="4" s="1"/>
  <c r="D14" i="4"/>
  <c r="M14" i="4" s="1"/>
  <c r="D25" i="3"/>
  <c r="D24" i="3"/>
  <c r="X24" i="3"/>
  <c r="F25" i="3"/>
  <c r="H25" i="3"/>
  <c r="X25" i="3" s="1"/>
  <c r="J25" i="3"/>
  <c r="F24" i="3"/>
  <c r="H24" i="3"/>
  <c r="J24" i="3"/>
  <c r="F23" i="3"/>
  <c r="X23" i="3" s="1"/>
  <c r="H23" i="3"/>
  <c r="J23" i="3"/>
  <c r="L23" i="3"/>
  <c r="N23" i="3"/>
  <c r="N26" i="3" s="1"/>
  <c r="P23" i="3"/>
  <c r="R23" i="3"/>
  <c r="T23" i="3"/>
  <c r="V23" i="3"/>
  <c r="F20" i="3"/>
  <c r="H20" i="3"/>
  <c r="J20" i="3"/>
  <c r="L20" i="3"/>
  <c r="N20" i="3"/>
  <c r="P20" i="3"/>
  <c r="R20" i="3"/>
  <c r="T20" i="3"/>
  <c r="V20" i="3"/>
  <c r="D20" i="3"/>
  <c r="X20" i="3" s="1"/>
  <c r="F17" i="3"/>
  <c r="H17" i="3"/>
  <c r="J17" i="3"/>
  <c r="L17" i="3"/>
  <c r="N17" i="3"/>
  <c r="P17" i="3"/>
  <c r="R17" i="3"/>
  <c r="T17" i="3"/>
  <c r="V17" i="3"/>
  <c r="D17" i="3"/>
  <c r="D26" i="3" s="1"/>
  <c r="F14" i="3"/>
  <c r="F26" i="3" s="1"/>
  <c r="H14" i="3"/>
  <c r="H26" i="3" s="1"/>
  <c r="J14" i="3"/>
  <c r="J26" i="3" s="1"/>
  <c r="L14" i="3"/>
  <c r="N14" i="3"/>
  <c r="P14" i="3"/>
  <c r="P26" i="3" s="1"/>
  <c r="R14" i="3"/>
  <c r="R26" i="3" s="1"/>
  <c r="T14" i="3"/>
  <c r="T26" i="3"/>
  <c r="D14" i="3"/>
  <c r="X14" i="3" s="1"/>
  <c r="M7" i="13"/>
  <c r="M6" i="13"/>
  <c r="M21" i="4"/>
  <c r="M22" i="4"/>
  <c r="X27" i="3"/>
  <c r="X28" i="3"/>
  <c r="X10" i="3"/>
  <c r="X11" i="3"/>
  <c r="L51" i="8"/>
  <c r="L30" i="8"/>
  <c r="L18" i="8"/>
  <c r="J13" i="8"/>
  <c r="K11" i="8"/>
  <c r="K13" i="8"/>
  <c r="C27" i="11"/>
  <c r="C28" i="11"/>
  <c r="C22" i="11"/>
  <c r="C19" i="11"/>
  <c r="J6" i="7"/>
  <c r="J12" i="7" s="1"/>
  <c r="I10" i="7"/>
  <c r="M13" i="16"/>
  <c r="F33" i="10"/>
  <c r="K26" i="4"/>
  <c r="J26" i="4"/>
  <c r="F26" i="4"/>
  <c r="L26" i="3"/>
  <c r="X17" i="3"/>
  <c r="F24" i="8"/>
  <c r="C26" i="11"/>
  <c r="C24" i="11"/>
  <c r="C29" i="11"/>
  <c r="F44" i="8"/>
  <c r="L44" i="8"/>
  <c r="L40" i="8"/>
  <c r="J7" i="7"/>
  <c r="F33" i="8"/>
  <c r="M22" i="13" l="1"/>
  <c r="X26" i="3"/>
  <c r="L24" i="8"/>
  <c r="M17" i="4"/>
  <c r="Y31" i="11"/>
  <c r="F12" i="7"/>
  <c r="D26" i="4"/>
  <c r="M26" i="4" s="1"/>
  <c r="F11" i="8"/>
  <c r="L11" i="8" s="1"/>
  <c r="F13" i="8"/>
  <c r="M13" i="13"/>
  <c r="C25" i="11"/>
  <c r="I13" i="8"/>
  <c r="I57" i="8"/>
  <c r="L57" i="8" s="1"/>
  <c r="F35" i="8"/>
  <c r="L35" i="8" s="1"/>
  <c r="C21" i="11"/>
  <c r="L7" i="8"/>
  <c r="L13" i="8" l="1"/>
</calcChain>
</file>

<file path=xl/sharedStrings.xml><?xml version="1.0" encoding="utf-8"?>
<sst xmlns="http://schemas.openxmlformats.org/spreadsheetml/2006/main" count="746" uniqueCount="348">
  <si>
    <t>（様式１）</t>
    <rPh sb="1" eb="3">
      <t>ヨウシキ</t>
    </rPh>
    <phoneticPr fontId="2"/>
  </si>
  <si>
    <t>私 立 学 校 実 態 調 査 票</t>
    <rPh sb="0" eb="1">
      <t>ワタシ</t>
    </rPh>
    <rPh sb="2" eb="3">
      <t>リツ</t>
    </rPh>
    <rPh sb="4" eb="5">
      <t>ガク</t>
    </rPh>
    <rPh sb="6" eb="7">
      <t>コウ</t>
    </rPh>
    <rPh sb="8" eb="9">
      <t>ジツ</t>
    </rPh>
    <rPh sb="10" eb="11">
      <t>タイ</t>
    </rPh>
    <rPh sb="12" eb="13">
      <t>チョウ</t>
    </rPh>
    <rPh sb="14" eb="15">
      <t>サ</t>
    </rPh>
    <rPh sb="16" eb="17">
      <t>ヒョウ</t>
    </rPh>
    <phoneticPr fontId="2"/>
  </si>
  <si>
    <t>所在地</t>
    <rPh sb="0" eb="3">
      <t>ショザイチ</t>
    </rPh>
    <phoneticPr fontId="2"/>
  </si>
  <si>
    <t>電話番号</t>
    <rPh sb="0" eb="2">
      <t>デンワ</t>
    </rPh>
    <rPh sb="2" eb="4">
      <t>バンゴウ</t>
    </rPh>
    <phoneticPr fontId="2"/>
  </si>
  <si>
    <t>ファクシミリ番号</t>
    <rPh sb="6" eb="8">
      <t>バンゴウ</t>
    </rPh>
    <phoneticPr fontId="2"/>
  </si>
  <si>
    <t>緊急時連絡先</t>
    <rPh sb="0" eb="3">
      <t>キンキュウジ</t>
    </rPh>
    <rPh sb="3" eb="6">
      <t>レンラクサキ</t>
    </rPh>
    <phoneticPr fontId="2"/>
  </si>
  <si>
    <t>連絡先名</t>
    <rPh sb="0" eb="3">
      <t>レンラクサキ</t>
    </rPh>
    <rPh sb="3" eb="4">
      <t>メイ</t>
    </rPh>
    <phoneticPr fontId="2"/>
  </si>
  <si>
    <t>設置者名</t>
    <rPh sb="0" eb="3">
      <t>セッチシャ</t>
    </rPh>
    <rPh sb="3" eb="4">
      <t>メイ</t>
    </rPh>
    <phoneticPr fontId="2"/>
  </si>
  <si>
    <t>理事長名</t>
    <rPh sb="0" eb="3">
      <t>リジチョウ</t>
    </rPh>
    <rPh sb="3" eb="4">
      <t>メイ</t>
    </rPh>
    <phoneticPr fontId="2"/>
  </si>
  <si>
    <t>（学校法人名）</t>
    <rPh sb="1" eb="3">
      <t>ガッコウ</t>
    </rPh>
    <rPh sb="3" eb="6">
      <t>ホウジンメイ</t>
    </rPh>
    <phoneticPr fontId="2"/>
  </si>
  <si>
    <t>職　　　名</t>
    <rPh sb="0" eb="1">
      <t>ショク</t>
    </rPh>
    <rPh sb="4" eb="5">
      <t>メイ</t>
    </rPh>
    <phoneticPr fontId="2"/>
  </si>
  <si>
    <t>氏　　　　　　　　　　　　名</t>
    <rPh sb="0" eb="1">
      <t>シ</t>
    </rPh>
    <rPh sb="13" eb="14">
      <t>メイ</t>
    </rPh>
    <phoneticPr fontId="2"/>
  </si>
  <si>
    <t>専修学校名</t>
    <rPh sb="0" eb="2">
      <t>センシュウ</t>
    </rPh>
    <rPh sb="2" eb="4">
      <t>ガッコウ</t>
    </rPh>
    <rPh sb="4" eb="5">
      <t>メイ</t>
    </rPh>
    <phoneticPr fontId="2"/>
  </si>
  <si>
    <t>（様式２）</t>
    <rPh sb="1" eb="3">
      <t>ヨウシキ</t>
    </rPh>
    <phoneticPr fontId="2"/>
  </si>
  <si>
    <t>１．生徒に関する調（その１）</t>
    <phoneticPr fontId="2"/>
  </si>
  <si>
    <t>（１） 生徒数の状況</t>
    <rPh sb="4" eb="7">
      <t>セイトスウ</t>
    </rPh>
    <rPh sb="8" eb="10">
      <t>ジョウキョウ</t>
    </rPh>
    <phoneticPr fontId="2"/>
  </si>
  <si>
    <t>課程名</t>
    <rPh sb="0" eb="2">
      <t>カテイ</t>
    </rPh>
    <rPh sb="2" eb="3">
      <t>メイ</t>
    </rPh>
    <phoneticPr fontId="2"/>
  </si>
  <si>
    <t>分野</t>
    <rPh sb="0" eb="2">
      <t>ブンヤ</t>
    </rPh>
    <phoneticPr fontId="2"/>
  </si>
  <si>
    <t>学科名</t>
    <rPh sb="0" eb="3">
      <t>ガッカメイ</t>
    </rPh>
    <phoneticPr fontId="2"/>
  </si>
  <si>
    <t>昼・夜別</t>
    <rPh sb="0" eb="1">
      <t>ヒル</t>
    </rPh>
    <rPh sb="2" eb="3">
      <t>ヨル</t>
    </rPh>
    <rPh sb="3" eb="4">
      <t>ベツ</t>
    </rPh>
    <phoneticPr fontId="2"/>
  </si>
  <si>
    <t>学級数</t>
    <rPh sb="0" eb="3">
      <t>ガッキュウスウ</t>
    </rPh>
    <phoneticPr fontId="2"/>
  </si>
  <si>
    <t>修業年限</t>
    <rPh sb="0" eb="2">
      <t>シュウギョウ</t>
    </rPh>
    <rPh sb="2" eb="4">
      <t>ネンゲン</t>
    </rPh>
    <phoneticPr fontId="2"/>
  </si>
  <si>
    <t>入学定員</t>
    <rPh sb="0" eb="2">
      <t>ニュウガク</t>
    </rPh>
    <rPh sb="2" eb="4">
      <t>テイイン</t>
    </rPh>
    <phoneticPr fontId="2"/>
  </si>
  <si>
    <t>総定員</t>
    <rPh sb="0" eb="3">
      <t>ソウテイイン</t>
    </rPh>
    <phoneticPr fontId="2"/>
  </si>
  <si>
    <t>１学年</t>
    <rPh sb="1" eb="3">
      <t>ガクネン</t>
    </rPh>
    <phoneticPr fontId="2"/>
  </si>
  <si>
    <t>男</t>
    <rPh sb="0" eb="1">
      <t>ダン</t>
    </rPh>
    <phoneticPr fontId="2"/>
  </si>
  <si>
    <t>女</t>
    <rPh sb="0" eb="1">
      <t>ジョ</t>
    </rPh>
    <phoneticPr fontId="2"/>
  </si>
  <si>
    <t>小計</t>
    <rPh sb="0" eb="2">
      <t>ショウケイ</t>
    </rPh>
    <phoneticPr fontId="2"/>
  </si>
  <si>
    <t>２学年</t>
    <rPh sb="1" eb="3">
      <t>ガクネン</t>
    </rPh>
    <phoneticPr fontId="2"/>
  </si>
  <si>
    <t>３学年</t>
    <rPh sb="1" eb="3">
      <t>ガクネン</t>
    </rPh>
    <phoneticPr fontId="2"/>
  </si>
  <si>
    <t>合計</t>
    <rPh sb="0" eb="2">
      <t>ゴウケイ</t>
    </rPh>
    <phoneticPr fontId="2"/>
  </si>
  <si>
    <t>上記のうち県外出身生徒数</t>
    <rPh sb="0" eb="2">
      <t>ジョウキ</t>
    </rPh>
    <rPh sb="5" eb="7">
      <t>ケンガイ</t>
    </rPh>
    <rPh sb="7" eb="9">
      <t>シュッシン</t>
    </rPh>
    <rPh sb="9" eb="11">
      <t>セイト</t>
    </rPh>
    <rPh sb="11" eb="12">
      <t>スウ</t>
    </rPh>
    <phoneticPr fontId="2"/>
  </si>
  <si>
    <t>前年度卒業者数</t>
    <rPh sb="0" eb="3">
      <t>ゼンネンド</t>
    </rPh>
    <rPh sb="3" eb="6">
      <t>ソツギョウシャ</t>
    </rPh>
    <rPh sb="6" eb="7">
      <t>スウ</t>
    </rPh>
    <phoneticPr fontId="2"/>
  </si>
  <si>
    <t>備考</t>
    <rPh sb="0" eb="2">
      <t>ビコウ</t>
    </rPh>
    <phoneticPr fontId="2"/>
  </si>
  <si>
    <t>全学生出身地別内訳</t>
    <rPh sb="0" eb="3">
      <t>ゼンガクセイ</t>
    </rPh>
    <rPh sb="3" eb="6">
      <t>シュッシンチ</t>
    </rPh>
    <rPh sb="6" eb="7">
      <t>ベツ</t>
    </rPh>
    <rPh sb="7" eb="9">
      <t>ウチワケ</t>
    </rPh>
    <phoneticPr fontId="2"/>
  </si>
  <si>
    <t>その他</t>
    <rPh sb="2" eb="3">
      <t>タ</t>
    </rPh>
    <phoneticPr fontId="2"/>
  </si>
  <si>
    <t>（様式２－２）</t>
    <rPh sb="1" eb="3">
      <t>ヨウシキ</t>
    </rPh>
    <phoneticPr fontId="2"/>
  </si>
  <si>
    <t>（様式３）</t>
    <rPh sb="1" eb="3">
      <t>ヨウシキ</t>
    </rPh>
    <phoneticPr fontId="2"/>
  </si>
  <si>
    <t>２．教職員に関する調</t>
    <rPh sb="2" eb="5">
      <t>キョウショクイン</t>
    </rPh>
    <phoneticPr fontId="2"/>
  </si>
  <si>
    <t>本務</t>
    <rPh sb="0" eb="2">
      <t>ホンム</t>
    </rPh>
    <phoneticPr fontId="2"/>
  </si>
  <si>
    <t>兼務</t>
    <rPh sb="0" eb="2">
      <t>ケンム</t>
    </rPh>
    <phoneticPr fontId="2"/>
  </si>
  <si>
    <t>常勤</t>
    <rPh sb="0" eb="2">
      <t>ジョウキン</t>
    </rPh>
    <phoneticPr fontId="2"/>
  </si>
  <si>
    <t>非常勤</t>
    <rPh sb="0" eb="3">
      <t>ヒジョウキン</t>
    </rPh>
    <phoneticPr fontId="2"/>
  </si>
  <si>
    <t>男</t>
    <rPh sb="0" eb="1">
      <t>オトコ</t>
    </rPh>
    <phoneticPr fontId="2"/>
  </si>
  <si>
    <t>高等課程</t>
    <rPh sb="0" eb="2">
      <t>コウトウ</t>
    </rPh>
    <rPh sb="2" eb="4">
      <t>カテイ</t>
    </rPh>
    <phoneticPr fontId="2"/>
  </si>
  <si>
    <t>専門課程</t>
    <rPh sb="0" eb="2">
      <t>センモン</t>
    </rPh>
    <rPh sb="2" eb="4">
      <t>カテイ</t>
    </rPh>
    <phoneticPr fontId="2"/>
  </si>
  <si>
    <t>一般課程</t>
    <rPh sb="0" eb="2">
      <t>イッパン</t>
    </rPh>
    <rPh sb="2" eb="4">
      <t>カテイ</t>
    </rPh>
    <phoneticPr fontId="2"/>
  </si>
  <si>
    <t>３．生徒納付金に関する調（生徒一人当たりの納付金）</t>
    <rPh sb="2" eb="4">
      <t>セイト</t>
    </rPh>
    <rPh sb="4" eb="7">
      <t>ノウフキン</t>
    </rPh>
    <rPh sb="13" eb="15">
      <t>セイト</t>
    </rPh>
    <rPh sb="15" eb="18">
      <t>ヒトリア</t>
    </rPh>
    <rPh sb="21" eb="24">
      <t>ノウフキン</t>
    </rPh>
    <phoneticPr fontId="2"/>
  </si>
  <si>
    <t>入学検定料</t>
    <rPh sb="0" eb="2">
      <t>ニュウガク</t>
    </rPh>
    <rPh sb="2" eb="5">
      <t>ケンテイリョウ</t>
    </rPh>
    <phoneticPr fontId="2"/>
  </si>
  <si>
    <t>入学金</t>
    <rPh sb="0" eb="3">
      <t>ニュウガクキン</t>
    </rPh>
    <phoneticPr fontId="2"/>
  </si>
  <si>
    <t>施設設備費</t>
    <rPh sb="0" eb="2">
      <t>シセツ</t>
    </rPh>
    <rPh sb="2" eb="5">
      <t>セツビヒ</t>
    </rPh>
    <phoneticPr fontId="2"/>
  </si>
  <si>
    <t>計　①</t>
    <rPh sb="0" eb="1">
      <t>ケイ</t>
    </rPh>
    <phoneticPr fontId="2"/>
  </si>
  <si>
    <t>授業料</t>
    <rPh sb="0" eb="3">
      <t>ジュギョウリョウ</t>
    </rPh>
    <phoneticPr fontId="2"/>
  </si>
  <si>
    <t>計　②</t>
    <rPh sb="0" eb="1">
      <t>ケイ</t>
    </rPh>
    <phoneticPr fontId="2"/>
  </si>
  <si>
    <t>合計（①＋②）</t>
    <rPh sb="0" eb="2">
      <t>ゴウケイ</t>
    </rPh>
    <phoneticPr fontId="2"/>
  </si>
  <si>
    <t>入学時納付金</t>
    <rPh sb="0" eb="3">
      <t>ニュウガクジ</t>
    </rPh>
    <rPh sb="3" eb="6">
      <t>ノウフキン</t>
    </rPh>
    <phoneticPr fontId="2"/>
  </si>
  <si>
    <t>経常的納付金（年額）</t>
    <rPh sb="0" eb="3">
      <t>ケイジョウテキ</t>
    </rPh>
    <rPh sb="3" eb="6">
      <t>ノウフキン</t>
    </rPh>
    <rPh sb="7" eb="9">
      <t>ネンガク</t>
    </rPh>
    <phoneticPr fontId="2"/>
  </si>
  <si>
    <t>３．生徒納付金に関する調（生徒一人当たりの納付金）（続き）</t>
    <rPh sb="2" eb="4">
      <t>セイト</t>
    </rPh>
    <rPh sb="4" eb="7">
      <t>ノウフキン</t>
    </rPh>
    <rPh sb="13" eb="15">
      <t>セイト</t>
    </rPh>
    <rPh sb="15" eb="18">
      <t>ヒトリア</t>
    </rPh>
    <rPh sb="21" eb="24">
      <t>ノウフキン</t>
    </rPh>
    <rPh sb="26" eb="27">
      <t>ツヅ</t>
    </rPh>
    <phoneticPr fontId="2"/>
  </si>
  <si>
    <t>（様式４）</t>
    <rPh sb="1" eb="3">
      <t>ヨウシキ</t>
    </rPh>
    <phoneticPr fontId="2"/>
  </si>
  <si>
    <t>（１） 校地等の状況</t>
    <rPh sb="4" eb="6">
      <t>コウチ</t>
    </rPh>
    <rPh sb="6" eb="7">
      <t>トウ</t>
    </rPh>
    <rPh sb="8" eb="10">
      <t>ジョウキョウ</t>
    </rPh>
    <phoneticPr fontId="2"/>
  </si>
  <si>
    <t>建物敷地</t>
    <rPh sb="0" eb="2">
      <t>タテモノ</t>
    </rPh>
    <rPh sb="2" eb="4">
      <t>シキチ</t>
    </rPh>
    <phoneticPr fontId="2"/>
  </si>
  <si>
    <t>計</t>
    <rPh sb="0" eb="1">
      <t>ケイ</t>
    </rPh>
    <phoneticPr fontId="2"/>
  </si>
  <si>
    <t>寄宿舎用地</t>
    <rPh sb="0" eb="3">
      <t>キシュクシャ</t>
    </rPh>
    <rPh sb="3" eb="5">
      <t>ヨウチ</t>
    </rPh>
    <phoneticPr fontId="2"/>
  </si>
  <si>
    <t>専用</t>
    <rPh sb="0" eb="2">
      <t>センヨウ</t>
    </rPh>
    <phoneticPr fontId="2"/>
  </si>
  <si>
    <t>共用</t>
    <rPh sb="0" eb="2">
      <t>キョウヨウ</t>
    </rPh>
    <phoneticPr fontId="2"/>
  </si>
  <si>
    <t>自己所有</t>
    <rPh sb="0" eb="2">
      <t>ジコ</t>
    </rPh>
    <rPh sb="2" eb="4">
      <t>ショユウ</t>
    </rPh>
    <phoneticPr fontId="2"/>
  </si>
  <si>
    <t>借用</t>
    <rPh sb="0" eb="2">
      <t>シャクヨウ</t>
    </rPh>
    <phoneticPr fontId="2"/>
  </si>
  <si>
    <t>借用先，共用先を記入</t>
    <rPh sb="0" eb="2">
      <t>シャクヨウ</t>
    </rPh>
    <rPh sb="2" eb="3">
      <t>サキ</t>
    </rPh>
    <rPh sb="4" eb="7">
      <t>キョウヨウサキ</t>
    </rPh>
    <rPh sb="8" eb="10">
      <t>キニュウ</t>
    </rPh>
    <phoneticPr fontId="2"/>
  </si>
  <si>
    <t>校</t>
    <rPh sb="0" eb="1">
      <t>コウ</t>
    </rPh>
    <phoneticPr fontId="2"/>
  </si>
  <si>
    <t>地</t>
    <rPh sb="0" eb="1">
      <t>チ</t>
    </rPh>
    <phoneticPr fontId="2"/>
  </si>
  <si>
    <t>屋外運動場</t>
    <rPh sb="0" eb="2">
      <t>オクガイ</t>
    </rPh>
    <rPh sb="2" eb="5">
      <t>ウンドウジョウ</t>
    </rPh>
    <phoneticPr fontId="2"/>
  </si>
  <si>
    <t>実験実習地</t>
    <rPh sb="0" eb="2">
      <t>ジッケン</t>
    </rPh>
    <rPh sb="2" eb="4">
      <t>ジッシュウ</t>
    </rPh>
    <rPh sb="4" eb="5">
      <t>チ</t>
    </rPh>
    <phoneticPr fontId="2"/>
  </si>
  <si>
    <t>計①＋②</t>
    <rPh sb="0" eb="1">
      <t>ケイ</t>
    </rPh>
    <phoneticPr fontId="2"/>
  </si>
  <si>
    <t>（単位：㎡）</t>
    <rPh sb="1" eb="3">
      <t>タンイ</t>
    </rPh>
    <phoneticPr fontId="2"/>
  </si>
  <si>
    <t>（様式４－２）</t>
    <rPh sb="1" eb="3">
      <t>ヨウシキ</t>
    </rPh>
    <phoneticPr fontId="2"/>
  </si>
  <si>
    <t>（１） 校地等の状況（内訳）</t>
    <rPh sb="4" eb="6">
      <t>コウチ</t>
    </rPh>
    <rPh sb="6" eb="7">
      <t>トウ</t>
    </rPh>
    <rPh sb="8" eb="10">
      <t>ジョウキョウ</t>
    </rPh>
    <rPh sb="11" eb="13">
      <t>ウチワケ</t>
    </rPh>
    <phoneticPr fontId="2"/>
  </si>
  <si>
    <t>〔　　　　　　　　　　　　　　　校舎〕</t>
    <rPh sb="16" eb="18">
      <t>コウシャ</t>
    </rPh>
    <phoneticPr fontId="2"/>
  </si>
  <si>
    <t>（２） 校舎等の状況</t>
    <rPh sb="4" eb="7">
      <t>コウシャトウ</t>
    </rPh>
    <rPh sb="8" eb="10">
      <t>ジョウキョウ</t>
    </rPh>
    <phoneticPr fontId="2"/>
  </si>
  <si>
    <t>普通教室</t>
    <rPh sb="0" eb="2">
      <t>フツウ</t>
    </rPh>
    <rPh sb="2" eb="4">
      <t>キョウシツ</t>
    </rPh>
    <phoneticPr fontId="2"/>
  </si>
  <si>
    <t>実習室</t>
    <rPh sb="0" eb="3">
      <t>ジッシュウシツ</t>
    </rPh>
    <phoneticPr fontId="2"/>
  </si>
  <si>
    <t>寄宿舎</t>
    <rPh sb="0" eb="3">
      <t>キシュクシャ</t>
    </rPh>
    <phoneticPr fontId="2"/>
  </si>
  <si>
    <t>室数</t>
    <rPh sb="0" eb="2">
      <t>シツスウ</t>
    </rPh>
    <phoneticPr fontId="2"/>
  </si>
  <si>
    <t>借用先及び共用先</t>
    <rPh sb="0" eb="2">
      <t>シャクヨウ</t>
    </rPh>
    <rPh sb="2" eb="3">
      <t>サキ</t>
    </rPh>
    <rPh sb="3" eb="4">
      <t>オヨ</t>
    </rPh>
    <rPh sb="5" eb="7">
      <t>キョウヨウ</t>
    </rPh>
    <rPh sb="7" eb="8">
      <t>サキ</t>
    </rPh>
    <phoneticPr fontId="2"/>
  </si>
  <si>
    <t>左のうち共用部分</t>
    <rPh sb="0" eb="1">
      <t>ヒダリ</t>
    </rPh>
    <rPh sb="4" eb="6">
      <t>キョウヨウ</t>
    </rPh>
    <rPh sb="6" eb="8">
      <t>ブブン</t>
    </rPh>
    <phoneticPr fontId="2"/>
  </si>
  <si>
    <t>舎</t>
    <rPh sb="0" eb="1">
      <t>シャ</t>
    </rPh>
    <phoneticPr fontId="2"/>
  </si>
  <si>
    <t>（２） 校舎等の状況（内訳）</t>
    <rPh sb="4" eb="6">
      <t>コウシャ</t>
    </rPh>
    <rPh sb="6" eb="7">
      <t>トウ</t>
    </rPh>
    <rPh sb="8" eb="10">
      <t>ジョウキョウ</t>
    </rPh>
    <rPh sb="11" eb="13">
      <t>ウチワケ</t>
    </rPh>
    <phoneticPr fontId="2"/>
  </si>
  <si>
    <t>構造</t>
    <rPh sb="0" eb="2">
      <t>コウゾウ</t>
    </rPh>
    <phoneticPr fontId="2"/>
  </si>
  <si>
    <t>校舎等の名称</t>
    <rPh sb="0" eb="3">
      <t>コウシャトウ</t>
    </rPh>
    <rPh sb="4" eb="6">
      <t>メイショウ</t>
    </rPh>
    <phoneticPr fontId="2"/>
  </si>
  <si>
    <t>①校舎</t>
    <rPh sb="1" eb="3">
      <t>コウシャ</t>
    </rPh>
    <phoneticPr fontId="2"/>
  </si>
  <si>
    <t>②寄宿舎</t>
    <rPh sb="1" eb="4">
      <t>キシュクシャ</t>
    </rPh>
    <phoneticPr fontId="2"/>
  </si>
  <si>
    <t>寄宿舎の名称</t>
    <rPh sb="0" eb="3">
      <t>キシュクシャ</t>
    </rPh>
    <rPh sb="4" eb="6">
      <t>メイショウ</t>
    </rPh>
    <phoneticPr fontId="2"/>
  </si>
  <si>
    <t>昼・夜の別</t>
    <rPh sb="0" eb="1">
      <t>ヒル</t>
    </rPh>
    <rPh sb="2" eb="3">
      <t>ヨル</t>
    </rPh>
    <rPh sb="4" eb="5">
      <t>ベツ</t>
    </rPh>
    <phoneticPr fontId="2"/>
  </si>
  <si>
    <t>修業月数</t>
    <rPh sb="0" eb="2">
      <t>シュウギョウ</t>
    </rPh>
    <rPh sb="2" eb="4">
      <t>ツキスウ</t>
    </rPh>
    <phoneticPr fontId="2"/>
  </si>
  <si>
    <t>定員</t>
    <rPh sb="0" eb="2">
      <t>テイイン</t>
    </rPh>
    <phoneticPr fontId="2"/>
  </si>
  <si>
    <t>氏名</t>
    <rPh sb="0" eb="2">
      <t>シメイ</t>
    </rPh>
    <phoneticPr fontId="2"/>
  </si>
  <si>
    <t>性別</t>
    <rPh sb="0" eb="2">
      <t>セイベツ</t>
    </rPh>
    <phoneticPr fontId="2"/>
  </si>
  <si>
    <t>出身国（地域）</t>
    <rPh sb="0" eb="3">
      <t>シュッシンコク</t>
    </rPh>
    <rPh sb="4" eb="6">
      <t>チイキ</t>
    </rPh>
    <phoneticPr fontId="2"/>
  </si>
  <si>
    <t>学年</t>
    <rPh sb="0" eb="2">
      <t>ガクネン</t>
    </rPh>
    <phoneticPr fontId="2"/>
  </si>
  <si>
    <t>課程・附帯の別</t>
    <rPh sb="0" eb="2">
      <t>カテイ</t>
    </rPh>
    <rPh sb="3" eb="5">
      <t>フタイ</t>
    </rPh>
    <rPh sb="6" eb="7">
      <t>ベツ</t>
    </rPh>
    <phoneticPr fontId="2"/>
  </si>
  <si>
    <t>在籍学科名</t>
    <rPh sb="0" eb="2">
      <t>ザイセキ</t>
    </rPh>
    <rPh sb="2" eb="4">
      <t>ガッカ</t>
    </rPh>
    <rPh sb="4" eb="5">
      <t>メイ</t>
    </rPh>
    <phoneticPr fontId="2"/>
  </si>
  <si>
    <t>１年生</t>
    <rPh sb="1" eb="3">
      <t>ネンセイ</t>
    </rPh>
    <phoneticPr fontId="2"/>
  </si>
  <si>
    <t>２年生</t>
    <rPh sb="1" eb="3">
      <t>ネンセイ</t>
    </rPh>
    <phoneticPr fontId="2"/>
  </si>
  <si>
    <t>３年生</t>
    <rPh sb="1" eb="3">
      <t>ネンセイ</t>
    </rPh>
    <phoneticPr fontId="2"/>
  </si>
  <si>
    <t>４年生</t>
    <rPh sb="1" eb="3">
      <t>ネンセイ</t>
    </rPh>
    <phoneticPr fontId="2"/>
  </si>
  <si>
    <t>修業年限２年</t>
    <rPh sb="0" eb="2">
      <t>シュウギョウ</t>
    </rPh>
    <rPh sb="2" eb="4">
      <t>ネンゲン</t>
    </rPh>
    <rPh sb="5" eb="6">
      <t>ネン</t>
    </rPh>
    <phoneticPr fontId="2"/>
  </si>
  <si>
    <t>修業年限３年</t>
    <rPh sb="0" eb="2">
      <t>シュウギョウ</t>
    </rPh>
    <rPh sb="2" eb="4">
      <t>ネンゲン</t>
    </rPh>
    <rPh sb="5" eb="6">
      <t>ネン</t>
    </rPh>
    <phoneticPr fontId="2"/>
  </si>
  <si>
    <t>修業年限４年</t>
    <rPh sb="0" eb="2">
      <t>シュウギョウ</t>
    </rPh>
    <rPh sb="2" eb="4">
      <t>ネンゲン</t>
    </rPh>
    <rPh sb="5" eb="6">
      <t>ネン</t>
    </rPh>
    <phoneticPr fontId="2"/>
  </si>
  <si>
    <t>卒業生</t>
    <rPh sb="0" eb="3">
      <t>ソツギョウセイ</t>
    </rPh>
    <phoneticPr fontId="2"/>
  </si>
  <si>
    <t>左のうち留学生</t>
    <rPh sb="0" eb="1">
      <t>ヒダリ</t>
    </rPh>
    <rPh sb="4" eb="7">
      <t>リュウガクセイ</t>
    </rPh>
    <phoneticPr fontId="2"/>
  </si>
  <si>
    <t>合　　　　計</t>
    <rPh sb="0" eb="1">
      <t>ゴウ</t>
    </rPh>
    <rPh sb="5" eb="6">
      <t>ケイ</t>
    </rPh>
    <phoneticPr fontId="2"/>
  </si>
  <si>
    <t>合　　　　　計</t>
    <rPh sb="0" eb="1">
      <t>ゴウ</t>
    </rPh>
    <rPh sb="6" eb="7">
      <t>ケイ</t>
    </rPh>
    <phoneticPr fontId="2"/>
  </si>
  <si>
    <t>４．附帯事業に関する調</t>
    <rPh sb="2" eb="4">
      <t>フタイ</t>
    </rPh>
    <rPh sb="4" eb="6">
      <t>ジギョウ</t>
    </rPh>
    <rPh sb="7" eb="8">
      <t>カン</t>
    </rPh>
    <rPh sb="10" eb="11">
      <t>シラ</t>
    </rPh>
    <phoneticPr fontId="2"/>
  </si>
  <si>
    <t>授業料（月額）</t>
    <rPh sb="0" eb="3">
      <t>ジュギョウリョウ</t>
    </rPh>
    <rPh sb="4" eb="5">
      <t>ツキ</t>
    </rPh>
    <rPh sb="5" eb="6">
      <t>ガク</t>
    </rPh>
    <phoneticPr fontId="2"/>
  </si>
  <si>
    <t>生徒数</t>
    <rPh sb="0" eb="3">
      <t>セイトスウ</t>
    </rPh>
    <phoneticPr fontId="2"/>
  </si>
  <si>
    <t>その他の経常的納付金（月額）</t>
    <rPh sb="2" eb="3">
      <t>タ</t>
    </rPh>
    <rPh sb="4" eb="7">
      <t>ケイジョウテキ</t>
    </rPh>
    <rPh sb="7" eb="10">
      <t>ノウフキン</t>
    </rPh>
    <rPh sb="11" eb="12">
      <t>ツキ</t>
    </rPh>
    <rPh sb="12" eb="13">
      <t>ガク</t>
    </rPh>
    <phoneticPr fontId="2"/>
  </si>
  <si>
    <t>県内就職者</t>
    <rPh sb="0" eb="2">
      <t>ケンナイ</t>
    </rPh>
    <rPh sb="2" eb="5">
      <t>シュウショクシャ</t>
    </rPh>
    <phoneticPr fontId="2"/>
  </si>
  <si>
    <t>県外就職者</t>
    <rPh sb="0" eb="2">
      <t>ケンガイ</t>
    </rPh>
    <rPh sb="2" eb="5">
      <t>シュウショクシャ</t>
    </rPh>
    <phoneticPr fontId="2"/>
  </si>
  <si>
    <t>農林・水産業</t>
    <rPh sb="0" eb="2">
      <t>ノウリン</t>
    </rPh>
    <rPh sb="3" eb="6">
      <t>スイサンギョウ</t>
    </rPh>
    <phoneticPr fontId="2"/>
  </si>
  <si>
    <t>鉱業</t>
    <rPh sb="0" eb="2">
      <t>コウギョウ</t>
    </rPh>
    <phoneticPr fontId="2"/>
  </si>
  <si>
    <t>建設業</t>
    <rPh sb="0" eb="3">
      <t>ケンセツギョウ</t>
    </rPh>
    <phoneticPr fontId="2"/>
  </si>
  <si>
    <t>製造業</t>
    <rPh sb="0" eb="3">
      <t>セイゾウギョウ</t>
    </rPh>
    <phoneticPr fontId="2"/>
  </si>
  <si>
    <t>卸・小売業</t>
    <rPh sb="0" eb="1">
      <t>オロシ</t>
    </rPh>
    <rPh sb="2" eb="5">
      <t>コウリギョウ</t>
    </rPh>
    <phoneticPr fontId="2"/>
  </si>
  <si>
    <t>金融・保険・不動産業</t>
    <rPh sb="0" eb="2">
      <t>キンユウ</t>
    </rPh>
    <rPh sb="3" eb="5">
      <t>ホケン</t>
    </rPh>
    <rPh sb="6" eb="10">
      <t>フドウサンギョウ</t>
    </rPh>
    <phoneticPr fontId="2"/>
  </si>
  <si>
    <t>運輸・通信・電気・ガス・水道業</t>
    <rPh sb="0" eb="2">
      <t>ウンユ</t>
    </rPh>
    <rPh sb="3" eb="5">
      <t>ツウシン</t>
    </rPh>
    <rPh sb="6" eb="8">
      <t>デンキ</t>
    </rPh>
    <rPh sb="12" eb="15">
      <t>スイドウギョウ</t>
    </rPh>
    <phoneticPr fontId="2"/>
  </si>
  <si>
    <t>サービス業</t>
    <rPh sb="4" eb="5">
      <t>ギョウ</t>
    </rPh>
    <phoneticPr fontId="2"/>
  </si>
  <si>
    <t>公務</t>
    <rPh sb="0" eb="2">
      <t>コウム</t>
    </rPh>
    <phoneticPr fontId="2"/>
  </si>
  <si>
    <t>在学中から職に就いていた者(ｱﾙﾊﾞｲﾄは除く）</t>
    <rPh sb="0" eb="3">
      <t>ザイガクチュウ</t>
    </rPh>
    <rPh sb="5" eb="6">
      <t>ショク</t>
    </rPh>
    <rPh sb="7" eb="8">
      <t>ツ</t>
    </rPh>
    <rPh sb="12" eb="13">
      <t>モノ</t>
    </rPh>
    <rPh sb="21" eb="22">
      <t>ノゾ</t>
    </rPh>
    <phoneticPr fontId="2"/>
  </si>
  <si>
    <t>未就職者（就職希望者）</t>
    <rPh sb="0" eb="1">
      <t>ミ</t>
    </rPh>
    <rPh sb="1" eb="4">
      <t>シュウショクシャ</t>
    </rPh>
    <rPh sb="5" eb="7">
      <t>シュウショク</t>
    </rPh>
    <rPh sb="7" eb="10">
      <t>キボウシャ</t>
    </rPh>
    <phoneticPr fontId="2"/>
  </si>
  <si>
    <t>就職を希望しない者</t>
    <rPh sb="0" eb="2">
      <t>シュウショク</t>
    </rPh>
    <rPh sb="3" eb="5">
      <t>キボウ</t>
    </rPh>
    <rPh sb="8" eb="9">
      <t>モノ</t>
    </rPh>
    <phoneticPr fontId="2"/>
  </si>
  <si>
    <t>新規就職者</t>
    <rPh sb="0" eb="2">
      <t>シンキ</t>
    </rPh>
    <rPh sb="2" eb="4">
      <t>シュウショク</t>
    </rPh>
    <rPh sb="4" eb="5">
      <t>シャ</t>
    </rPh>
    <phoneticPr fontId="2"/>
  </si>
  <si>
    <t>就　　　　　職　　　　　者　　　　　の　　　　　内　　　　　訳</t>
    <rPh sb="0" eb="1">
      <t>シュウ</t>
    </rPh>
    <rPh sb="6" eb="7">
      <t>ショク</t>
    </rPh>
    <rPh sb="12" eb="13">
      <t>シャ</t>
    </rPh>
    <rPh sb="24" eb="25">
      <t>ナイ</t>
    </rPh>
    <rPh sb="30" eb="31">
      <t>ヤク</t>
    </rPh>
    <phoneticPr fontId="2"/>
  </si>
  <si>
    <t>（様式６）</t>
    <rPh sb="1" eb="3">
      <t>ヨウシキ</t>
    </rPh>
    <phoneticPr fontId="2"/>
  </si>
  <si>
    <t>６．学校施設に関する調</t>
    <rPh sb="2" eb="4">
      <t>ガッコウ</t>
    </rPh>
    <rPh sb="4" eb="6">
      <t>シセツ</t>
    </rPh>
    <phoneticPr fontId="2"/>
  </si>
  <si>
    <t>７． その他</t>
    <rPh sb="5" eb="6">
      <t>タ</t>
    </rPh>
    <phoneticPr fontId="2"/>
  </si>
  <si>
    <t>（１） 取得資格の調</t>
    <rPh sb="4" eb="6">
      <t>シュトク</t>
    </rPh>
    <rPh sb="6" eb="8">
      <t>シカク</t>
    </rPh>
    <rPh sb="9" eb="10">
      <t>シラ</t>
    </rPh>
    <phoneticPr fontId="2"/>
  </si>
  <si>
    <t>課程名</t>
    <rPh sb="0" eb="3">
      <t>カテイメイ</t>
    </rPh>
    <phoneticPr fontId="2"/>
  </si>
  <si>
    <t>取得（可能な）資格の名称</t>
    <rPh sb="0" eb="2">
      <t>シュトク</t>
    </rPh>
    <rPh sb="3" eb="5">
      <t>カノウ</t>
    </rPh>
    <rPh sb="7" eb="9">
      <t>シカク</t>
    </rPh>
    <rPh sb="10" eb="12">
      <t>メイショウ</t>
    </rPh>
    <phoneticPr fontId="2"/>
  </si>
  <si>
    <t>※資格種別</t>
    <rPh sb="1" eb="3">
      <t>シカク</t>
    </rPh>
    <rPh sb="3" eb="5">
      <t>シュベツ</t>
    </rPh>
    <phoneticPr fontId="2"/>
  </si>
  <si>
    <t>（２） 大学等との併修の調</t>
    <rPh sb="4" eb="7">
      <t>ダイガクトウ</t>
    </rPh>
    <rPh sb="9" eb="10">
      <t>ヘイ</t>
    </rPh>
    <rPh sb="10" eb="11">
      <t>オサム</t>
    </rPh>
    <rPh sb="12" eb="13">
      <t>チョウ</t>
    </rPh>
    <phoneticPr fontId="2"/>
  </si>
  <si>
    <t>併修となる大学等の名称及び学部</t>
    <rPh sb="0" eb="1">
      <t>ヘイ</t>
    </rPh>
    <rPh sb="1" eb="2">
      <t>シュウ</t>
    </rPh>
    <rPh sb="5" eb="8">
      <t>ダイガクトウ</t>
    </rPh>
    <rPh sb="9" eb="11">
      <t>メイショウ</t>
    </rPh>
    <rPh sb="11" eb="12">
      <t>オヨ</t>
    </rPh>
    <rPh sb="13" eb="15">
      <t>ガクブ</t>
    </rPh>
    <phoneticPr fontId="2"/>
  </si>
  <si>
    <t>（３） 大学編入学の調</t>
    <rPh sb="4" eb="6">
      <t>ダイガク</t>
    </rPh>
    <rPh sb="6" eb="9">
      <t>ヘンニュウガク</t>
    </rPh>
    <rPh sb="10" eb="11">
      <t>シラ</t>
    </rPh>
    <phoneticPr fontId="2"/>
  </si>
  <si>
    <t>在籍した学科</t>
    <rPh sb="0" eb="2">
      <t>ザイセキ</t>
    </rPh>
    <rPh sb="4" eb="6">
      <t>ガッカ</t>
    </rPh>
    <phoneticPr fontId="2"/>
  </si>
  <si>
    <t>大学名</t>
    <rPh sb="0" eb="3">
      <t>ダイガクメイ</t>
    </rPh>
    <phoneticPr fontId="2"/>
  </si>
  <si>
    <t>学部・学科名</t>
    <rPh sb="0" eb="2">
      <t>ガクブ</t>
    </rPh>
    <rPh sb="3" eb="6">
      <t>ガッカメイ</t>
    </rPh>
    <phoneticPr fontId="2"/>
  </si>
  <si>
    <t>編入した年次</t>
    <rPh sb="0" eb="2">
      <t>ヘンニュウ</t>
    </rPh>
    <rPh sb="4" eb="6">
      <t>ネンジ</t>
    </rPh>
    <phoneticPr fontId="2"/>
  </si>
  <si>
    <t>編入した大学</t>
    <rPh sb="0" eb="2">
      <t>ヘンニュウ</t>
    </rPh>
    <rPh sb="4" eb="6">
      <t>ダイガク</t>
    </rPh>
    <phoneticPr fontId="2"/>
  </si>
  <si>
    <t>番号</t>
    <rPh sb="0" eb="2">
      <t>バンゴウ</t>
    </rPh>
    <phoneticPr fontId="2"/>
  </si>
  <si>
    <t>年　齢</t>
    <rPh sb="0" eb="1">
      <t>トシ</t>
    </rPh>
    <rPh sb="2" eb="3">
      <t>ヨワイ</t>
    </rPh>
    <phoneticPr fontId="2"/>
  </si>
  <si>
    <t>本務・兼務の別</t>
    <rPh sb="0" eb="2">
      <t>ホンム</t>
    </rPh>
    <rPh sb="3" eb="5">
      <t>ケンム</t>
    </rPh>
    <rPh sb="6" eb="7">
      <t>ベツ</t>
    </rPh>
    <phoneticPr fontId="2"/>
  </si>
  <si>
    <t>常勤・非常勤の別</t>
    <rPh sb="0" eb="2">
      <t>ジョウキン</t>
    </rPh>
    <rPh sb="3" eb="6">
      <t>ヒジョウキン</t>
    </rPh>
    <rPh sb="7" eb="8">
      <t>ベツ</t>
    </rPh>
    <phoneticPr fontId="2"/>
  </si>
  <si>
    <t>私学共済加入の有無</t>
    <rPh sb="0" eb="2">
      <t>シガク</t>
    </rPh>
    <rPh sb="2" eb="4">
      <t>キョウサイ</t>
    </rPh>
    <rPh sb="4" eb="6">
      <t>カニュウ</t>
    </rPh>
    <rPh sb="7" eb="9">
      <t>ウム</t>
    </rPh>
    <phoneticPr fontId="2"/>
  </si>
  <si>
    <t>雇用保険加入の有無</t>
    <rPh sb="0" eb="2">
      <t>コヨウ</t>
    </rPh>
    <rPh sb="2" eb="4">
      <t>ホケン</t>
    </rPh>
    <rPh sb="4" eb="6">
      <t>カニュウ</t>
    </rPh>
    <rPh sb="7" eb="9">
      <t>ウム</t>
    </rPh>
    <phoneticPr fontId="2"/>
  </si>
  <si>
    <t>退職金社団加入の有無</t>
    <rPh sb="0" eb="3">
      <t>タイショクキン</t>
    </rPh>
    <rPh sb="3" eb="5">
      <t>シャダン</t>
    </rPh>
    <rPh sb="5" eb="7">
      <t>カニュウ</t>
    </rPh>
    <rPh sb="8" eb="10">
      <t>ウム</t>
    </rPh>
    <phoneticPr fontId="2"/>
  </si>
  <si>
    <t>教諭</t>
    <rPh sb="0" eb="2">
      <t>キョウユ</t>
    </rPh>
    <phoneticPr fontId="2"/>
  </si>
  <si>
    <t>宮城みどり</t>
    <rPh sb="0" eb="2">
      <t>ミヤギ</t>
    </rPh>
    <phoneticPr fontId="2"/>
  </si>
  <si>
    <t>女</t>
    <rPh sb="0" eb="1">
      <t>オンナ</t>
    </rPh>
    <phoneticPr fontId="2"/>
  </si>
  <si>
    <t>有</t>
    <rPh sb="0" eb="1">
      <t>ユウ</t>
    </rPh>
    <phoneticPr fontId="2"/>
  </si>
  <si>
    <t>教員に関する資格</t>
    <rPh sb="0" eb="2">
      <t>キョウイン</t>
    </rPh>
    <rPh sb="3" eb="4">
      <t>カン</t>
    </rPh>
    <rPh sb="6" eb="8">
      <t>シカク</t>
    </rPh>
    <phoneticPr fontId="2"/>
  </si>
  <si>
    <t>課程・学科</t>
    <rPh sb="0" eb="2">
      <t>カテイ</t>
    </rPh>
    <rPh sb="3" eb="5">
      <t>ガッカ</t>
    </rPh>
    <phoneticPr fontId="2"/>
  </si>
  <si>
    <t>時間数</t>
    <rPh sb="0" eb="3">
      <t>ジカンスウ</t>
    </rPh>
    <phoneticPr fontId="2"/>
  </si>
  <si>
    <t>担当課程・学科・時間数</t>
    <rPh sb="0" eb="2">
      <t>タントウ</t>
    </rPh>
    <rPh sb="2" eb="4">
      <t>カテイ</t>
    </rPh>
    <rPh sb="5" eb="7">
      <t>ガッカ</t>
    </rPh>
    <rPh sb="8" eb="11">
      <t>ジカンスウ</t>
    </rPh>
    <phoneticPr fontId="2"/>
  </si>
  <si>
    <t>職　名</t>
    <rPh sb="0" eb="1">
      <t>ショク</t>
    </rPh>
    <rPh sb="2" eb="3">
      <t>メイ</t>
    </rPh>
    <phoneticPr fontId="2"/>
  </si>
  <si>
    <t>氏　　　名</t>
    <rPh sb="0" eb="1">
      <t>シ</t>
    </rPh>
    <rPh sb="4" eb="5">
      <t>メイ</t>
    </rPh>
    <phoneticPr fontId="2"/>
  </si>
  <si>
    <t>最終学歴　　　　　　　　　　　　　　（学校名）　　　　　　　　　　　　　　（卒業年月日）</t>
    <rPh sb="0" eb="2">
      <t>サイシュウ</t>
    </rPh>
    <rPh sb="2" eb="4">
      <t>ガクレキ</t>
    </rPh>
    <rPh sb="19" eb="22">
      <t>ガッコウメイ</t>
    </rPh>
    <rPh sb="38" eb="40">
      <t>ソツギョウ</t>
    </rPh>
    <rPh sb="40" eb="43">
      <t>ネンガッピ</t>
    </rPh>
    <phoneticPr fontId="2"/>
  </si>
  <si>
    <t>卒業した専修学校・各種学校名　　　　　　　　　　　　　（卒業年月日）</t>
    <rPh sb="0" eb="2">
      <t>ソツギョウ</t>
    </rPh>
    <rPh sb="4" eb="6">
      <t>センシュウ</t>
    </rPh>
    <rPh sb="6" eb="8">
      <t>ガッコウ</t>
    </rPh>
    <rPh sb="9" eb="11">
      <t>カクシュ</t>
    </rPh>
    <rPh sb="11" eb="14">
      <t>ガッコウメイ</t>
    </rPh>
    <rPh sb="28" eb="30">
      <t>ソツギョウ</t>
    </rPh>
    <rPh sb="30" eb="33">
      <t>ネンガッピ</t>
    </rPh>
    <phoneticPr fontId="2"/>
  </si>
  <si>
    <t>○○大学　　　　　　　　（H12.3.31)</t>
    <rPh sb="2" eb="4">
      <t>ダイガク</t>
    </rPh>
    <phoneticPr fontId="2"/>
  </si>
  <si>
    <t>うち県内出身者</t>
    <rPh sb="2" eb="4">
      <t>ケンナイ</t>
    </rPh>
    <rPh sb="4" eb="7">
      <t>シュッシンシャ</t>
    </rPh>
    <phoneticPr fontId="2"/>
  </si>
  <si>
    <t>（様式６－２）</t>
    <rPh sb="1" eb="3">
      <t>ヨウシキ</t>
    </rPh>
    <phoneticPr fontId="2"/>
  </si>
  <si>
    <t>（様式６－３）</t>
    <rPh sb="1" eb="3">
      <t>ヨウシキ</t>
    </rPh>
    <phoneticPr fontId="2"/>
  </si>
  <si>
    <t>（注）「総定員」の欄には，認可又は届出をしている定員を記入。</t>
    <rPh sb="1" eb="2">
      <t>チュウ</t>
    </rPh>
    <rPh sb="4" eb="5">
      <t>ソウ</t>
    </rPh>
    <rPh sb="5" eb="7">
      <t>テイイン</t>
    </rPh>
    <rPh sb="9" eb="10">
      <t>ラン</t>
    </rPh>
    <rPh sb="13" eb="15">
      <t>ニンカ</t>
    </rPh>
    <rPh sb="15" eb="16">
      <t>マタ</t>
    </rPh>
    <rPh sb="17" eb="19">
      <t>トドケデ</t>
    </rPh>
    <rPh sb="24" eb="26">
      <t>テイイン</t>
    </rPh>
    <rPh sb="27" eb="29">
      <t>キニュウ</t>
    </rPh>
    <phoneticPr fontId="2"/>
  </si>
  <si>
    <t>（注）現在認可を受けている学則による内容を記入する。なお，学生は在籍しているが，名称変更，廃止等により記載されていない場合は，その旨を備考欄に記入すること。</t>
    <rPh sb="1" eb="2">
      <t>チュウ</t>
    </rPh>
    <rPh sb="3" eb="5">
      <t>ゲンザイ</t>
    </rPh>
    <rPh sb="5" eb="7">
      <t>ニンカ</t>
    </rPh>
    <rPh sb="8" eb="9">
      <t>ウ</t>
    </rPh>
    <rPh sb="13" eb="15">
      <t>ガクソク</t>
    </rPh>
    <rPh sb="18" eb="20">
      <t>ナイヨウ</t>
    </rPh>
    <rPh sb="21" eb="23">
      <t>キニュウ</t>
    </rPh>
    <rPh sb="29" eb="31">
      <t>ガクセイ</t>
    </rPh>
    <rPh sb="32" eb="34">
      <t>ザイセキ</t>
    </rPh>
    <rPh sb="40" eb="42">
      <t>メイショウ</t>
    </rPh>
    <rPh sb="42" eb="44">
      <t>ヘンコウ</t>
    </rPh>
    <rPh sb="45" eb="47">
      <t>ハイシ</t>
    </rPh>
    <rPh sb="47" eb="48">
      <t>トウ</t>
    </rPh>
    <rPh sb="51" eb="53">
      <t>キサイ</t>
    </rPh>
    <rPh sb="59" eb="61">
      <t>バアイ</t>
    </rPh>
    <rPh sb="65" eb="66">
      <t>ムネ</t>
    </rPh>
    <rPh sb="67" eb="70">
      <t>ビコウラン</t>
    </rPh>
    <rPh sb="71" eb="73">
      <t>キニュウ</t>
    </rPh>
    <phoneticPr fontId="2"/>
  </si>
  <si>
    <t>（注）学校を卒業することにより得られる資格等について，学科毎に記入すること（国家資格に限る。）。</t>
    <rPh sb="1" eb="2">
      <t>チュウ</t>
    </rPh>
    <rPh sb="3" eb="5">
      <t>ガッコウ</t>
    </rPh>
    <rPh sb="6" eb="8">
      <t>ソツギョウ</t>
    </rPh>
    <rPh sb="15" eb="16">
      <t>エ</t>
    </rPh>
    <rPh sb="19" eb="21">
      <t>シカク</t>
    </rPh>
    <rPh sb="21" eb="22">
      <t>トウ</t>
    </rPh>
    <rPh sb="27" eb="29">
      <t>ガッカ</t>
    </rPh>
    <rPh sb="29" eb="30">
      <t>ゴト</t>
    </rPh>
    <rPh sb="31" eb="33">
      <t>キニュウ</t>
    </rPh>
    <rPh sb="38" eb="40">
      <t>コッカ</t>
    </rPh>
    <rPh sb="40" eb="42">
      <t>シカク</t>
    </rPh>
    <rPh sb="43" eb="44">
      <t>カギ</t>
    </rPh>
    <phoneticPr fontId="2"/>
  </si>
  <si>
    <t>（注）「資格種別」欄は，次により該当する番号を記入すること。</t>
    <rPh sb="1" eb="2">
      <t>チュウ</t>
    </rPh>
    <rPh sb="4" eb="6">
      <t>シカク</t>
    </rPh>
    <rPh sb="6" eb="8">
      <t>シュベツ</t>
    </rPh>
    <rPh sb="9" eb="10">
      <t>ラン</t>
    </rPh>
    <rPh sb="12" eb="13">
      <t>ツギ</t>
    </rPh>
    <rPh sb="16" eb="18">
      <t>ガイトウ</t>
    </rPh>
    <rPh sb="20" eb="22">
      <t>バンゴウ</t>
    </rPh>
    <rPh sb="23" eb="25">
      <t>キニュウ</t>
    </rPh>
    <phoneticPr fontId="2"/>
  </si>
  <si>
    <t>②卒業することにより，受験資格が得られるもの。</t>
    <rPh sb="1" eb="3">
      <t>ソツギョウ</t>
    </rPh>
    <rPh sb="11" eb="13">
      <t>ジュケン</t>
    </rPh>
    <rPh sb="13" eb="15">
      <t>シカク</t>
    </rPh>
    <rPh sb="16" eb="17">
      <t>エ</t>
    </rPh>
    <phoneticPr fontId="2"/>
  </si>
  <si>
    <t>①卒業することにより無試験で得られるもの。</t>
    <rPh sb="1" eb="3">
      <t>ソツギョウ</t>
    </rPh>
    <rPh sb="10" eb="13">
      <t>ムシケン</t>
    </rPh>
    <rPh sb="14" eb="15">
      <t>エ</t>
    </rPh>
    <phoneticPr fontId="2"/>
  </si>
  <si>
    <t>③試験の一部が免除されるもの。</t>
    <rPh sb="1" eb="3">
      <t>シケン</t>
    </rPh>
    <rPh sb="4" eb="6">
      <t>イチブ</t>
    </rPh>
    <rPh sb="7" eb="9">
      <t>メンジョ</t>
    </rPh>
    <phoneticPr fontId="2"/>
  </si>
  <si>
    <t>（注）大学又は短期大学との併修を行っている学科があれば，その学科名及び併修先を記入すること。</t>
    <rPh sb="1" eb="2">
      <t>チュウ</t>
    </rPh>
    <rPh sb="3" eb="5">
      <t>ダイガク</t>
    </rPh>
    <rPh sb="5" eb="6">
      <t>マタ</t>
    </rPh>
    <rPh sb="7" eb="9">
      <t>タンキ</t>
    </rPh>
    <rPh sb="9" eb="11">
      <t>ダイガク</t>
    </rPh>
    <rPh sb="13" eb="14">
      <t>ヘイ</t>
    </rPh>
    <rPh sb="14" eb="15">
      <t>オサム</t>
    </rPh>
    <rPh sb="16" eb="17">
      <t>オコナ</t>
    </rPh>
    <rPh sb="21" eb="23">
      <t>ガッカ</t>
    </rPh>
    <rPh sb="30" eb="32">
      <t>ガッカ</t>
    </rPh>
    <rPh sb="32" eb="33">
      <t>メイ</t>
    </rPh>
    <rPh sb="33" eb="34">
      <t>オヨ</t>
    </rPh>
    <rPh sb="35" eb="36">
      <t>ヘイ</t>
    </rPh>
    <rPh sb="36" eb="37">
      <t>オサム</t>
    </rPh>
    <rPh sb="37" eb="38">
      <t>サキ</t>
    </rPh>
    <rPh sb="39" eb="41">
      <t>キニュウ</t>
    </rPh>
    <phoneticPr fontId="2"/>
  </si>
  <si>
    <t>〒</t>
    <phoneticPr fontId="2"/>
  </si>
  <si>
    <t>Ｅメールアドレス</t>
    <phoneticPr fontId="2"/>
  </si>
  <si>
    <t>ﾎｰﾑﾍﾟｰｼﾞｱﾄﾞﾚｽ</t>
    <phoneticPr fontId="2"/>
  </si>
  <si>
    <t>(a+b+c+d+e)</t>
    <phoneticPr fontId="2"/>
  </si>
  <si>
    <t>a</t>
    <phoneticPr fontId="2"/>
  </si>
  <si>
    <t>b</t>
    <phoneticPr fontId="2"/>
  </si>
  <si>
    <t>c</t>
    <phoneticPr fontId="2"/>
  </si>
  <si>
    <t>d</t>
    <phoneticPr fontId="2"/>
  </si>
  <si>
    <t>e</t>
    <phoneticPr fontId="2"/>
  </si>
  <si>
    <t>１．生徒に関する調（その２）</t>
    <phoneticPr fontId="2"/>
  </si>
  <si>
    <t>№</t>
    <phoneticPr fontId="2"/>
  </si>
  <si>
    <t>宮城県①</t>
    <rPh sb="0" eb="3">
      <t>ミヤギケン</t>
    </rPh>
    <phoneticPr fontId="2"/>
  </si>
  <si>
    <t>青森県②</t>
    <rPh sb="0" eb="3">
      <t>アオモリケン</t>
    </rPh>
    <phoneticPr fontId="2"/>
  </si>
  <si>
    <t>秋田県③</t>
    <rPh sb="0" eb="3">
      <t>アキタケン</t>
    </rPh>
    <phoneticPr fontId="2"/>
  </si>
  <si>
    <t>岩手県④</t>
    <rPh sb="0" eb="3">
      <t>イワテケン</t>
    </rPh>
    <phoneticPr fontId="2"/>
  </si>
  <si>
    <t>山形県⑤</t>
    <rPh sb="0" eb="3">
      <t>ヤマガタケン</t>
    </rPh>
    <phoneticPr fontId="2"/>
  </si>
  <si>
    <t>福島県⑥</t>
    <rPh sb="0" eb="3">
      <t>フクシマケン</t>
    </rPh>
    <phoneticPr fontId="2"/>
  </si>
  <si>
    <t>その他⑦</t>
    <rPh sb="2" eb="3">
      <t>タ</t>
    </rPh>
    <phoneticPr fontId="2"/>
  </si>
  <si>
    <t>小計②～⑦</t>
    <rPh sb="0" eb="2">
      <t>ショウケイ</t>
    </rPh>
    <phoneticPr fontId="2"/>
  </si>
  <si>
    <t>合計①～⑦</t>
    <rPh sb="0" eb="1">
      <t>ゴウ</t>
    </rPh>
    <rPh sb="1" eb="2">
      <t>ケイ</t>
    </rPh>
    <phoneticPr fontId="2"/>
  </si>
  <si>
    <t>（様式２－３）</t>
    <rPh sb="1" eb="3">
      <t>ヨウシキ</t>
    </rPh>
    <phoneticPr fontId="2"/>
  </si>
  <si>
    <t>（１－２） 生徒数の状況（続き）</t>
    <rPh sb="6" eb="9">
      <t>セイトスウ</t>
    </rPh>
    <rPh sb="10" eb="12">
      <t>ジョウキョウ</t>
    </rPh>
    <rPh sb="13" eb="14">
      <t>ツヅ</t>
    </rPh>
    <phoneticPr fontId="2"/>
  </si>
  <si>
    <t>（１－３） 生徒数の状況（課程分野ごとの集計及び合計）</t>
    <rPh sb="6" eb="9">
      <t>セイトスウ</t>
    </rPh>
    <rPh sb="10" eb="12">
      <t>ジョウキョウ</t>
    </rPh>
    <rPh sb="13" eb="15">
      <t>カテイ</t>
    </rPh>
    <rPh sb="15" eb="17">
      <t>ブンヤ</t>
    </rPh>
    <rPh sb="20" eb="22">
      <t>シュウケイ</t>
    </rPh>
    <rPh sb="22" eb="23">
      <t>オヨ</t>
    </rPh>
    <rPh sb="24" eb="26">
      <t>ゴウケイ</t>
    </rPh>
    <phoneticPr fontId="2"/>
  </si>
  <si>
    <t>校長①</t>
    <rPh sb="0" eb="2">
      <t>コウチョウ</t>
    </rPh>
    <phoneticPr fontId="2"/>
  </si>
  <si>
    <t>教頭②</t>
    <rPh sb="0" eb="2">
      <t>キョウトウ</t>
    </rPh>
    <phoneticPr fontId="2"/>
  </si>
  <si>
    <t>教員③</t>
    <rPh sb="0" eb="2">
      <t>キョウイン</t>
    </rPh>
    <phoneticPr fontId="2"/>
  </si>
  <si>
    <t>講師④</t>
    <rPh sb="0" eb="2">
      <t>コウシ</t>
    </rPh>
    <phoneticPr fontId="2"/>
  </si>
  <si>
    <t>教員計①～④</t>
    <rPh sb="0" eb="2">
      <t>キョウイン</t>
    </rPh>
    <rPh sb="2" eb="3">
      <t>ケイ</t>
    </rPh>
    <phoneticPr fontId="2"/>
  </si>
  <si>
    <t>助手⑤</t>
    <rPh sb="0" eb="2">
      <t>ジョシュ</t>
    </rPh>
    <phoneticPr fontId="2"/>
  </si>
  <si>
    <t>事務職員⑥</t>
    <rPh sb="0" eb="2">
      <t>ジム</t>
    </rPh>
    <rPh sb="2" eb="4">
      <t>ショクイン</t>
    </rPh>
    <phoneticPr fontId="2"/>
  </si>
  <si>
    <t>その他の職員⑦</t>
    <rPh sb="2" eb="3">
      <t>タ</t>
    </rPh>
    <rPh sb="4" eb="6">
      <t>ショクイン</t>
    </rPh>
    <phoneticPr fontId="2"/>
  </si>
  <si>
    <t>小計⑤～⑦</t>
    <rPh sb="0" eb="2">
      <t>ショウケイ</t>
    </rPh>
    <phoneticPr fontId="2"/>
  </si>
  <si>
    <t>合計①～⑦</t>
    <rPh sb="0" eb="2">
      <t>ゴウケイ</t>
    </rPh>
    <phoneticPr fontId="2"/>
  </si>
  <si>
    <t>合　　　計</t>
    <rPh sb="0" eb="1">
      <t>ゴウ</t>
    </rPh>
    <rPh sb="4" eb="5">
      <t>ケイ</t>
    </rPh>
    <phoneticPr fontId="2"/>
  </si>
  <si>
    <t>６．学校施設に関する調（その２）</t>
    <rPh sb="2" eb="4">
      <t>ガッコウ</t>
    </rPh>
    <rPh sb="4" eb="6">
      <t>シセツ</t>
    </rPh>
    <phoneticPr fontId="2"/>
  </si>
  <si>
    <t>６．学校施設に関する調（その３）</t>
    <rPh sb="2" eb="4">
      <t>ガッコウ</t>
    </rPh>
    <rPh sb="4" eb="6">
      <t>シセツ</t>
    </rPh>
    <phoneticPr fontId="2"/>
  </si>
  <si>
    <t>７．教職員名簿（専修学校）</t>
    <rPh sb="2" eb="5">
      <t>キョウショクイン</t>
    </rPh>
    <rPh sb="5" eb="7">
      <t>メイボ</t>
    </rPh>
    <rPh sb="8" eb="10">
      <t>センシュウ</t>
    </rPh>
    <rPh sb="10" eb="12">
      <t>ガッコウ</t>
    </rPh>
    <phoneticPr fontId="2"/>
  </si>
  <si>
    <t>構　造</t>
    <rPh sb="0" eb="1">
      <t>カマエ</t>
    </rPh>
    <rPh sb="2" eb="3">
      <t>ヅクリ</t>
    </rPh>
    <phoneticPr fontId="2"/>
  </si>
  <si>
    <t>室　数</t>
    <rPh sb="0" eb="1">
      <t>シツ</t>
    </rPh>
    <rPh sb="2" eb="3">
      <t>カズ</t>
    </rPh>
    <phoneticPr fontId="2"/>
  </si>
  <si>
    <t>借　用</t>
    <rPh sb="0" eb="1">
      <t>シャク</t>
    </rPh>
    <rPh sb="2" eb="3">
      <t>ヨウ</t>
    </rPh>
    <phoneticPr fontId="2"/>
  </si>
  <si>
    <t>合　計</t>
    <rPh sb="0" eb="1">
      <t>ゴウ</t>
    </rPh>
    <rPh sb="2" eb="3">
      <t>ケイ</t>
    </rPh>
    <phoneticPr fontId="2"/>
  </si>
  <si>
    <t>（　　　　年　　月　　日就任）</t>
    <rPh sb="5" eb="6">
      <t>ネン</t>
    </rPh>
    <rPh sb="8" eb="9">
      <t>ガツ</t>
    </rPh>
    <rPh sb="11" eb="12">
      <t>ニチ</t>
    </rPh>
    <rPh sb="12" eb="14">
      <t>シュウニン</t>
    </rPh>
    <phoneticPr fontId="2"/>
  </si>
  <si>
    <t>大学</t>
    <rPh sb="0" eb="2">
      <t>ダイガク</t>
    </rPh>
    <phoneticPr fontId="2"/>
  </si>
  <si>
    <t>短期大学</t>
    <rPh sb="0" eb="2">
      <t>タンキ</t>
    </rPh>
    <rPh sb="2" eb="4">
      <t>ダイガク</t>
    </rPh>
    <phoneticPr fontId="2"/>
  </si>
  <si>
    <t>指定状況（指定を受けた年月日）</t>
    <rPh sb="0" eb="2">
      <t>シテイ</t>
    </rPh>
    <rPh sb="2" eb="4">
      <t>ジョウキョウ</t>
    </rPh>
    <rPh sb="5" eb="7">
      <t>シテイ</t>
    </rPh>
    <rPh sb="8" eb="9">
      <t>ウ</t>
    </rPh>
    <rPh sb="11" eb="14">
      <t>ネンガッピ</t>
    </rPh>
    <phoneticPr fontId="2"/>
  </si>
  <si>
    <t>指定を受けている学科数</t>
    <rPh sb="0" eb="2">
      <t>シテイ</t>
    </rPh>
    <rPh sb="3" eb="4">
      <t>ウ</t>
    </rPh>
    <rPh sb="8" eb="10">
      <t>ガッカ</t>
    </rPh>
    <rPh sb="10" eb="11">
      <t>カズ</t>
    </rPh>
    <phoneticPr fontId="2"/>
  </si>
  <si>
    <t>修了者数</t>
    <rPh sb="0" eb="2">
      <t>シュウリョウ</t>
    </rPh>
    <rPh sb="2" eb="3">
      <t>シャ</t>
    </rPh>
    <rPh sb="3" eb="4">
      <t>スウ</t>
    </rPh>
    <phoneticPr fontId="2"/>
  </si>
  <si>
    <t>うち進学者数</t>
    <phoneticPr fontId="2"/>
  </si>
  <si>
    <t>高等専門学校</t>
    <rPh sb="0" eb="2">
      <t>コウトウ</t>
    </rPh>
    <rPh sb="2" eb="4">
      <t>センモン</t>
    </rPh>
    <rPh sb="4" eb="6">
      <t>ガッコウ</t>
    </rPh>
    <phoneticPr fontId="2"/>
  </si>
  <si>
    <t>専門学校</t>
    <rPh sb="0" eb="2">
      <t>センモン</t>
    </rPh>
    <rPh sb="2" eb="4">
      <t>ガッコウ</t>
    </rPh>
    <phoneticPr fontId="2"/>
  </si>
  <si>
    <t>大学院</t>
    <rPh sb="0" eb="3">
      <t>ダイガクイン</t>
    </rPh>
    <phoneticPr fontId="2"/>
  </si>
  <si>
    <t>（様式３－２）</t>
    <rPh sb="1" eb="3">
      <t>ヨウシキ</t>
    </rPh>
    <phoneticPr fontId="2"/>
  </si>
  <si>
    <t>修業年限５年</t>
    <rPh sb="0" eb="2">
      <t>シュウギョウ</t>
    </rPh>
    <rPh sb="2" eb="4">
      <t>ネンゲン</t>
    </rPh>
    <rPh sb="5" eb="6">
      <t>ネン</t>
    </rPh>
    <phoneticPr fontId="2"/>
  </si>
  <si>
    <t>（様式８）</t>
    <rPh sb="1" eb="3">
      <t>ヨウシキ</t>
    </rPh>
    <phoneticPr fontId="2"/>
  </si>
  <si>
    <t>専修学校</t>
    <rPh sb="0" eb="2">
      <t>センシュウ</t>
    </rPh>
    <rPh sb="2" eb="3">
      <t>ガク</t>
    </rPh>
    <rPh sb="3" eb="4">
      <t>コウ</t>
    </rPh>
    <phoneticPr fontId="2"/>
  </si>
  <si>
    <t>調査票     作成者</t>
    <rPh sb="0" eb="3">
      <t>チョウサヒョウ</t>
    </rPh>
    <phoneticPr fontId="2"/>
  </si>
  <si>
    <t>在籍生徒の最終学歴</t>
    <rPh sb="0" eb="2">
      <t>ザイセキ</t>
    </rPh>
    <rPh sb="2" eb="4">
      <t>セイト</t>
    </rPh>
    <rPh sb="5" eb="7">
      <t>サイシュウ</t>
    </rPh>
    <rPh sb="7" eb="9">
      <t>ガクレキ</t>
    </rPh>
    <phoneticPr fontId="2"/>
  </si>
  <si>
    <t>大学卒</t>
    <rPh sb="0" eb="3">
      <t>ダイガクソツ</t>
    </rPh>
    <phoneticPr fontId="2"/>
  </si>
  <si>
    <t>（5） 中途退学者に関する調</t>
    <rPh sb="4" eb="6">
      <t>チュウト</t>
    </rPh>
    <rPh sb="6" eb="9">
      <t>タイガクシャ</t>
    </rPh>
    <rPh sb="10" eb="11">
      <t>カン</t>
    </rPh>
    <rPh sb="13" eb="14">
      <t>シラ</t>
    </rPh>
    <phoneticPr fontId="2"/>
  </si>
  <si>
    <t>（8）大学入学資格付与校（専修学校高等課程）の状況について</t>
    <rPh sb="3" eb="5">
      <t>ダイガク</t>
    </rPh>
    <rPh sb="5" eb="7">
      <t>ニュウガク</t>
    </rPh>
    <rPh sb="7" eb="9">
      <t>シカク</t>
    </rPh>
    <rPh sb="9" eb="11">
      <t>フヨ</t>
    </rPh>
    <rPh sb="11" eb="12">
      <t>コウ</t>
    </rPh>
    <rPh sb="13" eb="15">
      <t>センシュウ</t>
    </rPh>
    <rPh sb="15" eb="17">
      <t>ガッコウ</t>
    </rPh>
    <rPh sb="17" eb="19">
      <t>コウトウ</t>
    </rPh>
    <rPh sb="19" eb="21">
      <t>カテイ</t>
    </rPh>
    <rPh sb="23" eb="25">
      <t>ジョウキョウ</t>
    </rPh>
    <phoneticPr fontId="2"/>
  </si>
  <si>
    <t>（9）大学院入学資格付与校（専修学校専門課程）の状況について</t>
    <rPh sb="3" eb="5">
      <t>ダイガク</t>
    </rPh>
    <rPh sb="5" eb="6">
      <t>イン</t>
    </rPh>
    <rPh sb="6" eb="8">
      <t>ニュウガク</t>
    </rPh>
    <rPh sb="8" eb="10">
      <t>シカク</t>
    </rPh>
    <rPh sb="10" eb="12">
      <t>フヨ</t>
    </rPh>
    <rPh sb="12" eb="13">
      <t>コウ</t>
    </rPh>
    <rPh sb="14" eb="16">
      <t>センシュウ</t>
    </rPh>
    <rPh sb="16" eb="18">
      <t>ガッコウ</t>
    </rPh>
    <rPh sb="18" eb="20">
      <t>センモン</t>
    </rPh>
    <rPh sb="20" eb="22">
      <t>カテイ</t>
    </rPh>
    <rPh sb="24" eb="26">
      <t>ジョウキョウ</t>
    </rPh>
    <phoneticPr fontId="2"/>
  </si>
  <si>
    <t>専修学校</t>
    <rPh sb="0" eb="2">
      <t>センシュウ</t>
    </rPh>
    <rPh sb="2" eb="4">
      <t>ガッコウ</t>
    </rPh>
    <phoneticPr fontId="2"/>
  </si>
  <si>
    <t>例</t>
    <rPh sb="0" eb="1">
      <t>レイ</t>
    </rPh>
    <phoneticPr fontId="2"/>
  </si>
  <si>
    <t>(注1）本務教職員，兼務教職員及び非常勤教職員の全てについて記入すること。</t>
    <rPh sb="1" eb="2">
      <t>チュウ</t>
    </rPh>
    <rPh sb="4" eb="6">
      <t>ホンム</t>
    </rPh>
    <rPh sb="6" eb="9">
      <t>キョウショクイン</t>
    </rPh>
    <rPh sb="10" eb="12">
      <t>ケンム</t>
    </rPh>
    <rPh sb="12" eb="15">
      <t>キョウショクイン</t>
    </rPh>
    <rPh sb="15" eb="16">
      <t>オヨ</t>
    </rPh>
    <rPh sb="17" eb="20">
      <t>ヒジョウキン</t>
    </rPh>
    <rPh sb="20" eb="23">
      <t>キョウショクイン</t>
    </rPh>
    <rPh sb="24" eb="25">
      <t>スベ</t>
    </rPh>
    <rPh sb="30" eb="32">
      <t>キニュウ</t>
    </rPh>
    <phoneticPr fontId="2"/>
  </si>
  <si>
    <t>(注2）「本務」「兼務」の区分は，調査基準年月日の実際の状態に基づいて区分すること。</t>
    <rPh sb="1" eb="2">
      <t>チュウ</t>
    </rPh>
    <rPh sb="5" eb="7">
      <t>ホンム</t>
    </rPh>
    <rPh sb="9" eb="11">
      <t>ケンム</t>
    </rPh>
    <rPh sb="13" eb="15">
      <t>クブン</t>
    </rPh>
    <rPh sb="17" eb="19">
      <t>チョウサ</t>
    </rPh>
    <rPh sb="19" eb="21">
      <t>キジュン</t>
    </rPh>
    <rPh sb="21" eb="24">
      <t>ネンガッピ</t>
    </rPh>
    <rPh sb="25" eb="27">
      <t>ジッサイ</t>
    </rPh>
    <rPh sb="28" eb="30">
      <t>ジョウタイ</t>
    </rPh>
    <rPh sb="31" eb="32">
      <t>モト</t>
    </rPh>
    <rPh sb="35" eb="37">
      <t>クブン</t>
    </rPh>
    <phoneticPr fontId="2"/>
  </si>
  <si>
    <t>(注3）</t>
    <rPh sb="1" eb="2">
      <t>チュウ</t>
    </rPh>
    <phoneticPr fontId="2"/>
  </si>
  <si>
    <t>専修学校，各種学校を卒業した教員については，当該学校入学前の学校（高等学校等）を最終学歴とすること。</t>
    <rPh sb="0" eb="2">
      <t>センシュウ</t>
    </rPh>
    <rPh sb="2" eb="4">
      <t>ガッコウ</t>
    </rPh>
    <rPh sb="5" eb="7">
      <t>カクシュ</t>
    </rPh>
    <rPh sb="7" eb="9">
      <t>ガッコウ</t>
    </rPh>
    <rPh sb="10" eb="12">
      <t>ソツギョウ</t>
    </rPh>
    <rPh sb="14" eb="16">
      <t>キョウイン</t>
    </rPh>
    <rPh sb="22" eb="24">
      <t>トウガイ</t>
    </rPh>
    <rPh sb="24" eb="26">
      <t>ガッコウ</t>
    </rPh>
    <rPh sb="26" eb="28">
      <t>ニュウガク</t>
    </rPh>
    <rPh sb="28" eb="29">
      <t>マエ</t>
    </rPh>
    <rPh sb="30" eb="32">
      <t>ガッコウ</t>
    </rPh>
    <rPh sb="33" eb="35">
      <t>コウトウ</t>
    </rPh>
    <rPh sb="35" eb="37">
      <t>ガッコウ</t>
    </rPh>
    <rPh sb="37" eb="38">
      <t>トウ</t>
    </rPh>
    <rPh sb="40" eb="42">
      <t>サイシュウ</t>
    </rPh>
    <rPh sb="42" eb="44">
      <t>ガクレキ</t>
    </rPh>
    <phoneticPr fontId="2"/>
  </si>
  <si>
    <t>(注4）</t>
    <rPh sb="1" eb="2">
      <t>チュウ</t>
    </rPh>
    <phoneticPr fontId="2"/>
  </si>
  <si>
    <t>専修学校についての「教員に関する資格」欄には，専修学校設置基準の該当条項を記入すること。</t>
    <rPh sb="0" eb="2">
      <t>センシュウ</t>
    </rPh>
    <rPh sb="2" eb="4">
      <t>ガッコウ</t>
    </rPh>
    <rPh sb="10" eb="12">
      <t>キョウイン</t>
    </rPh>
    <rPh sb="13" eb="14">
      <t>カン</t>
    </rPh>
    <rPh sb="16" eb="18">
      <t>シカク</t>
    </rPh>
    <rPh sb="19" eb="20">
      <t>ラン</t>
    </rPh>
    <rPh sb="23" eb="25">
      <t>センシュウ</t>
    </rPh>
    <rPh sb="25" eb="27">
      <t>ガッコウ</t>
    </rPh>
    <rPh sb="27" eb="29">
      <t>セッチ</t>
    </rPh>
    <rPh sb="29" eb="31">
      <t>キジュン</t>
    </rPh>
    <rPh sb="32" eb="34">
      <t>ガイトウ</t>
    </rPh>
    <rPh sb="34" eb="36">
      <t>ジョウコウ</t>
    </rPh>
    <rPh sb="37" eb="39">
      <t>キニュウ</t>
    </rPh>
    <phoneticPr fontId="2"/>
  </si>
  <si>
    <t>経験　　　年数</t>
    <rPh sb="0" eb="2">
      <t>ケイケン</t>
    </rPh>
    <rPh sb="5" eb="7">
      <t>ネンスウ</t>
    </rPh>
    <phoneticPr fontId="2"/>
  </si>
  <si>
    <t>採用　　　年月日</t>
    <rPh sb="0" eb="2">
      <t>サイヨウ</t>
    </rPh>
    <rPh sb="5" eb="7">
      <t>ネンゲツ</t>
    </rPh>
    <rPh sb="7" eb="8">
      <t>ヒ</t>
    </rPh>
    <phoneticPr fontId="2"/>
  </si>
  <si>
    <t>(注5）</t>
    <rPh sb="1" eb="2">
      <t>チュウ</t>
    </rPh>
    <phoneticPr fontId="2"/>
  </si>
  <si>
    <t>欄が不足した場合は，欄をコピーして対応願います。</t>
    <rPh sb="0" eb="1">
      <t>ラン</t>
    </rPh>
    <rPh sb="2" eb="4">
      <t>フソク</t>
    </rPh>
    <rPh sb="6" eb="8">
      <t>バアイ</t>
    </rPh>
    <rPh sb="10" eb="11">
      <t>ラン</t>
    </rPh>
    <rPh sb="17" eb="19">
      <t>タイオウ</t>
    </rPh>
    <rPh sb="19" eb="20">
      <t>ネガ</t>
    </rPh>
    <phoneticPr fontId="2"/>
  </si>
  <si>
    <t>（4） 外国人留学生調</t>
    <rPh sb="4" eb="7">
      <t>ガイコクジン</t>
    </rPh>
    <rPh sb="7" eb="10">
      <t>リュウガクセイ</t>
    </rPh>
    <rPh sb="10" eb="11">
      <t>シラ</t>
    </rPh>
    <phoneticPr fontId="2"/>
  </si>
  <si>
    <t>※入学時納付金＝入学時に１度だけ納付するもの</t>
    <rPh sb="1" eb="3">
      <t>ニュウガク</t>
    </rPh>
    <rPh sb="3" eb="4">
      <t>ジ</t>
    </rPh>
    <rPh sb="4" eb="7">
      <t>ノウフキン</t>
    </rPh>
    <rPh sb="8" eb="10">
      <t>ニュウガク</t>
    </rPh>
    <rPh sb="10" eb="11">
      <t>ジ</t>
    </rPh>
    <rPh sb="13" eb="14">
      <t>ド</t>
    </rPh>
    <rPh sb="16" eb="18">
      <t>ノウフ</t>
    </rPh>
    <phoneticPr fontId="2"/>
  </si>
  <si>
    <t>※経常的納付金＝毎年恒常的に納付するもの</t>
    <rPh sb="1" eb="4">
      <t>ケイジョウテキ</t>
    </rPh>
    <rPh sb="4" eb="7">
      <t>ノウフキン</t>
    </rPh>
    <rPh sb="8" eb="10">
      <t>マイトシ</t>
    </rPh>
    <rPh sb="10" eb="13">
      <t>コウジョウテキ</t>
    </rPh>
    <rPh sb="14" eb="16">
      <t>ノウフ</t>
    </rPh>
    <phoneticPr fontId="2"/>
  </si>
  <si>
    <t>うち附帯事業としての通信教育の人数</t>
  </si>
  <si>
    <t>社会通信教育</t>
    <rPh sb="0" eb="2">
      <t>シャカイ</t>
    </rPh>
    <rPh sb="2" eb="4">
      <t>ツウシン</t>
    </rPh>
    <rPh sb="4" eb="6">
      <t>キョウイク</t>
    </rPh>
    <phoneticPr fontId="2"/>
  </si>
  <si>
    <t>それ以外</t>
    <rPh sb="2" eb="4">
      <t>イガイ</t>
    </rPh>
    <phoneticPr fontId="2"/>
  </si>
  <si>
    <t>※通信教育のうち社会通信教育については，社会教育法の規定に基づき認定されているものをいう。</t>
    <rPh sb="1" eb="3">
      <t>ツウシン</t>
    </rPh>
    <rPh sb="3" eb="5">
      <t>キョウイク</t>
    </rPh>
    <rPh sb="8" eb="10">
      <t>シャカイ</t>
    </rPh>
    <rPh sb="10" eb="12">
      <t>ツウシン</t>
    </rPh>
    <rPh sb="12" eb="14">
      <t>キョウイク</t>
    </rPh>
    <rPh sb="20" eb="22">
      <t>シャカイ</t>
    </rPh>
    <rPh sb="22" eb="24">
      <t>キョウイク</t>
    </rPh>
    <rPh sb="24" eb="25">
      <t>ホウ</t>
    </rPh>
    <rPh sb="26" eb="28">
      <t>キテイ</t>
    </rPh>
    <rPh sb="29" eb="30">
      <t>モト</t>
    </rPh>
    <rPh sb="32" eb="34">
      <t>ニンテイ</t>
    </rPh>
    <phoneticPr fontId="2"/>
  </si>
  <si>
    <t>５－１．就職者に関する調</t>
    <rPh sb="4" eb="7">
      <t>シュウショクシャ</t>
    </rPh>
    <rPh sb="8" eb="9">
      <t>カン</t>
    </rPh>
    <rPh sb="11" eb="12">
      <t>シラ</t>
    </rPh>
    <phoneticPr fontId="2"/>
  </si>
  <si>
    <t>５－２．進学者に関する調</t>
    <rPh sb="4" eb="7">
      <t>シンガクシャ</t>
    </rPh>
    <rPh sb="8" eb="9">
      <t>カン</t>
    </rPh>
    <rPh sb="11" eb="12">
      <t>シラ</t>
    </rPh>
    <phoneticPr fontId="2"/>
  </si>
  <si>
    <t>就職者のうち関連業種に就職した者</t>
    <rPh sb="0" eb="3">
      <t>シュウショクシャ</t>
    </rPh>
    <rPh sb="6" eb="8">
      <t>カンレン</t>
    </rPh>
    <rPh sb="8" eb="10">
      <t>ギョウシュ</t>
    </rPh>
    <rPh sb="11" eb="13">
      <t>シュウショク</t>
    </rPh>
    <rPh sb="15" eb="16">
      <t>モノ</t>
    </rPh>
    <phoneticPr fontId="2"/>
  </si>
  <si>
    <t>就職者のうち一時的な職に就いた者</t>
    <rPh sb="0" eb="3">
      <t>シュウショクシャ</t>
    </rPh>
    <rPh sb="6" eb="8">
      <t>イチジ</t>
    </rPh>
    <rPh sb="8" eb="9">
      <t>テキ</t>
    </rPh>
    <rPh sb="10" eb="11">
      <t>ショク</t>
    </rPh>
    <rPh sb="12" eb="13">
      <t>ツ</t>
    </rPh>
    <rPh sb="15" eb="16">
      <t>モノ</t>
    </rPh>
    <phoneticPr fontId="2"/>
  </si>
  <si>
    <t>（注）・業種の分類は，日本標準産業分類に基づく。</t>
    <rPh sb="1" eb="2">
      <t>チュウ</t>
    </rPh>
    <rPh sb="4" eb="6">
      <t>ギョウシュ</t>
    </rPh>
    <rPh sb="7" eb="9">
      <t>ブンルイ</t>
    </rPh>
    <rPh sb="11" eb="13">
      <t>ニホン</t>
    </rPh>
    <rPh sb="13" eb="15">
      <t>ヒョウジュン</t>
    </rPh>
    <rPh sb="15" eb="17">
      <t>サンギョウ</t>
    </rPh>
    <rPh sb="17" eb="19">
      <t>ブンルイ</t>
    </rPh>
    <rPh sb="20" eb="21">
      <t>モト</t>
    </rPh>
    <phoneticPr fontId="2"/>
  </si>
  <si>
    <t>　　　・関連業種とは，就職先の仕事の内容が本人の卒業した学科に関連しているもの。</t>
    <rPh sb="4" eb="6">
      <t>カンレン</t>
    </rPh>
    <rPh sb="6" eb="8">
      <t>ギョウシュ</t>
    </rPh>
    <rPh sb="11" eb="14">
      <t>シュウショクサキ</t>
    </rPh>
    <rPh sb="15" eb="17">
      <t>シゴト</t>
    </rPh>
    <rPh sb="18" eb="20">
      <t>ナイヨウ</t>
    </rPh>
    <rPh sb="21" eb="23">
      <t>ホンニン</t>
    </rPh>
    <rPh sb="24" eb="26">
      <t>ソツギョウ</t>
    </rPh>
    <rPh sb="28" eb="30">
      <t>ガッカ</t>
    </rPh>
    <rPh sb="31" eb="33">
      <t>カンレン</t>
    </rPh>
    <phoneticPr fontId="2"/>
  </si>
  <si>
    <t>　　　・設置している学科の卒業生について分野ごとに集計し，記入すること。</t>
    <rPh sb="4" eb="6">
      <t>セッチ</t>
    </rPh>
    <rPh sb="10" eb="12">
      <t>ガッカ</t>
    </rPh>
    <rPh sb="13" eb="16">
      <t>ソツギョウセイ</t>
    </rPh>
    <rPh sb="20" eb="22">
      <t>ブンヤ</t>
    </rPh>
    <rPh sb="25" eb="27">
      <t>シュウケイ</t>
    </rPh>
    <rPh sb="29" eb="31">
      <t>キニュウ</t>
    </rPh>
    <phoneticPr fontId="2"/>
  </si>
  <si>
    <t>　　　・一時的な職とは，臨時的な収入を目的とする仕事をいう。（アルバイト・パート等）</t>
    <rPh sb="4" eb="6">
      <t>イチジ</t>
    </rPh>
    <rPh sb="6" eb="7">
      <t>テキ</t>
    </rPh>
    <rPh sb="8" eb="9">
      <t>ショク</t>
    </rPh>
    <rPh sb="12" eb="15">
      <t>リンジテキ</t>
    </rPh>
    <rPh sb="16" eb="18">
      <t>シュウニュウ</t>
    </rPh>
    <rPh sb="19" eb="21">
      <t>モクテキ</t>
    </rPh>
    <rPh sb="24" eb="26">
      <t>シゴト</t>
    </rPh>
    <rPh sb="40" eb="41">
      <t>トウ</t>
    </rPh>
    <phoneticPr fontId="2"/>
  </si>
  <si>
    <t xml:space="preserve">進学者
</t>
    <rPh sb="0" eb="3">
      <t>シンガクシャ</t>
    </rPh>
    <phoneticPr fontId="2"/>
  </si>
  <si>
    <t>進　　学　　者　　の　　内　　訳</t>
    <rPh sb="0" eb="1">
      <t>シン</t>
    </rPh>
    <rPh sb="3" eb="4">
      <t>ガク</t>
    </rPh>
    <rPh sb="6" eb="7">
      <t>モノ</t>
    </rPh>
    <rPh sb="12" eb="13">
      <t>ナイ</t>
    </rPh>
    <rPh sb="15" eb="16">
      <t>ワケ</t>
    </rPh>
    <phoneticPr fontId="2"/>
  </si>
  <si>
    <t>専門課程工業分野</t>
    <rPh sb="0" eb="2">
      <t>センモン</t>
    </rPh>
    <rPh sb="2" eb="4">
      <t>カテイ</t>
    </rPh>
    <rPh sb="4" eb="6">
      <t>コウギョウ</t>
    </rPh>
    <rPh sb="6" eb="8">
      <t>ブンヤ</t>
    </rPh>
    <phoneticPr fontId="2"/>
  </si>
  <si>
    <t>　</t>
    <phoneticPr fontId="2"/>
  </si>
  <si>
    <t>合計</t>
    <rPh sb="0" eb="1">
      <t>ゴウ</t>
    </rPh>
    <rPh sb="1" eb="2">
      <t>ケイ</t>
    </rPh>
    <phoneticPr fontId="2"/>
  </si>
  <si>
    <t>上記5-1のeの人数</t>
    <rPh sb="0" eb="2">
      <t>ジョウキ</t>
    </rPh>
    <rPh sb="8" eb="10">
      <t>ニンズウ</t>
    </rPh>
    <phoneticPr fontId="2"/>
  </si>
  <si>
    <t>短期
大学</t>
    <rPh sb="0" eb="2">
      <t>タンキ</t>
    </rPh>
    <rPh sb="3" eb="5">
      <t>ダイガク</t>
    </rPh>
    <phoneticPr fontId="2"/>
  </si>
  <si>
    <t>専門
学校</t>
    <rPh sb="0" eb="2">
      <t>センモン</t>
    </rPh>
    <rPh sb="3" eb="5">
      <t>ガッコウ</t>
    </rPh>
    <phoneticPr fontId="2"/>
  </si>
  <si>
    <t>合　計
①＋②</t>
    <rPh sb="0" eb="1">
      <t>ゴウ</t>
    </rPh>
    <rPh sb="2" eb="3">
      <t>ケイ</t>
    </rPh>
    <phoneticPr fontId="2"/>
  </si>
  <si>
    <t>左のうち
共用部分</t>
    <rPh sb="0" eb="1">
      <t>ヒダリ</t>
    </rPh>
    <rPh sb="5" eb="7">
      <t>キョウヨウ</t>
    </rPh>
    <rPh sb="7" eb="9">
      <t>ブブン</t>
    </rPh>
    <phoneticPr fontId="2"/>
  </si>
  <si>
    <t>外国人留学生</t>
    <rPh sb="0" eb="2">
      <t>ガイコク</t>
    </rPh>
    <rPh sb="2" eb="3">
      <t>ジン</t>
    </rPh>
    <rPh sb="3" eb="6">
      <t>リュウガクセイ</t>
    </rPh>
    <phoneticPr fontId="2"/>
  </si>
  <si>
    <t>専門
○○○科</t>
    <rPh sb="0" eb="2">
      <t>センモン</t>
    </rPh>
    <rPh sb="6" eb="7">
      <t>カ</t>
    </rPh>
    <phoneticPr fontId="2"/>
  </si>
  <si>
    <t>（2) 在学生の出身地の状況</t>
    <rPh sb="4" eb="7">
      <t>ザイガクセイ</t>
    </rPh>
    <rPh sb="8" eb="11">
      <t>シュッシンチ</t>
    </rPh>
    <rPh sb="12" eb="14">
      <t>ジョウキョウ</t>
    </rPh>
    <phoneticPr fontId="2"/>
  </si>
  <si>
    <t>(3) 在籍生徒の最終学歴</t>
    <rPh sb="4" eb="6">
      <t>ザイセキ</t>
    </rPh>
    <rPh sb="6" eb="8">
      <t>セイト</t>
    </rPh>
    <rPh sb="9" eb="11">
      <t>サイシュウ</t>
    </rPh>
    <rPh sb="11" eb="13">
      <t>ガクレキ</t>
    </rPh>
    <phoneticPr fontId="2"/>
  </si>
  <si>
    <t>中学
卒業</t>
    <rPh sb="0" eb="2">
      <t>チュウガク</t>
    </rPh>
    <rPh sb="3" eb="5">
      <t>ソツギョウ</t>
    </rPh>
    <phoneticPr fontId="2"/>
  </si>
  <si>
    <t>高校
中退</t>
    <rPh sb="0" eb="2">
      <t>コウコウ</t>
    </rPh>
    <rPh sb="3" eb="5">
      <t>チュウタイ</t>
    </rPh>
    <phoneticPr fontId="2"/>
  </si>
  <si>
    <t>高校
卒業</t>
    <rPh sb="0" eb="2">
      <t>コウコウ</t>
    </rPh>
    <rPh sb="3" eb="5">
      <t>ソツギョウ</t>
    </rPh>
    <phoneticPr fontId="2"/>
  </si>
  <si>
    <t>高等
課程
卒業</t>
    <rPh sb="0" eb="2">
      <t>コウトウ</t>
    </rPh>
    <rPh sb="3" eb="5">
      <t>カテイ</t>
    </rPh>
    <rPh sb="6" eb="8">
      <t>ソツギョウ</t>
    </rPh>
    <phoneticPr fontId="2"/>
  </si>
  <si>
    <t>高専卒</t>
    <rPh sb="0" eb="1">
      <t>コウ</t>
    </rPh>
    <phoneticPr fontId="2"/>
  </si>
  <si>
    <t>短大卒</t>
    <rPh sb="0" eb="3">
      <t>タンダイソツ</t>
    </rPh>
    <phoneticPr fontId="2"/>
  </si>
  <si>
    <t>大学
中退</t>
    <rPh sb="0" eb="2">
      <t>ダイガク</t>
    </rPh>
    <rPh sb="3" eb="5">
      <t>チュウタイ</t>
    </rPh>
    <phoneticPr fontId="2"/>
  </si>
  <si>
    <t>大検・高卒認定試験合格</t>
    <rPh sb="0" eb="2">
      <t>ダイケン</t>
    </rPh>
    <rPh sb="3" eb="5">
      <t>コウソツ</t>
    </rPh>
    <rPh sb="5" eb="7">
      <t>ニンテイ</t>
    </rPh>
    <rPh sb="7" eb="9">
      <t>シケン</t>
    </rPh>
    <rPh sb="9" eb="11">
      <t>ゴウカク</t>
    </rPh>
    <phoneticPr fontId="2"/>
  </si>
  <si>
    <t>その他</t>
    <rPh sb="2" eb="3">
      <t>ホカ</t>
    </rPh>
    <phoneticPr fontId="2"/>
  </si>
  <si>
    <t>（様式７）</t>
    <rPh sb="1" eb="3">
      <t>ヨウシキ</t>
    </rPh>
    <phoneticPr fontId="2"/>
  </si>
  <si>
    <r>
      <t xml:space="preserve">電話番号
</t>
    </r>
    <r>
      <rPr>
        <sz val="10"/>
        <rFont val="ＭＳ Ｐ明朝"/>
        <family val="1"/>
        <charset val="128"/>
      </rPr>
      <t>※所有者を記載</t>
    </r>
    <rPh sb="0" eb="2">
      <t>デンワ</t>
    </rPh>
    <rPh sb="2" eb="4">
      <t>バンゴウ</t>
    </rPh>
    <rPh sb="6" eb="9">
      <t>ショユウシャ</t>
    </rPh>
    <rPh sb="10" eb="12">
      <t>キサイ</t>
    </rPh>
    <phoneticPr fontId="2"/>
  </si>
  <si>
    <t>(固定：所有者　　　　　　　　　）　</t>
    <rPh sb="1" eb="3">
      <t>コテイ</t>
    </rPh>
    <rPh sb="4" eb="7">
      <t>ショユウシャ</t>
    </rPh>
    <phoneticPr fontId="2"/>
  </si>
  <si>
    <t>(携帯：所有者　　　　　　　　　）</t>
    <rPh sb="1" eb="3">
      <t>ケイタイ</t>
    </rPh>
    <rPh sb="4" eb="7">
      <t>ショユウシャ</t>
    </rPh>
    <phoneticPr fontId="2"/>
  </si>
  <si>
    <t>年間授業時数
（学年毎に記入）
※基準800単位時間以上</t>
    <rPh sb="0" eb="2">
      <t>ネンカン</t>
    </rPh>
    <rPh sb="2" eb="4">
      <t>ジュギョウ</t>
    </rPh>
    <rPh sb="4" eb="6">
      <t>ジスウ</t>
    </rPh>
    <rPh sb="8" eb="10">
      <t>ガクネン</t>
    </rPh>
    <rPh sb="10" eb="11">
      <t>ゴト</t>
    </rPh>
    <rPh sb="12" eb="14">
      <t>キニュウ</t>
    </rPh>
    <rPh sb="17" eb="19">
      <t>キジュン</t>
    </rPh>
    <rPh sb="22" eb="24">
      <t>タンイ</t>
    </rPh>
    <rPh sb="24" eb="25">
      <t>ジ</t>
    </rPh>
    <rPh sb="25" eb="26">
      <t>アイダ</t>
    </rPh>
    <rPh sb="26" eb="28">
      <t>イジョウ</t>
    </rPh>
    <phoneticPr fontId="2"/>
  </si>
  <si>
    <t>専門
課程
卒</t>
    <rPh sb="0" eb="2">
      <t>センモン</t>
    </rPh>
    <rPh sb="3" eb="5">
      <t>カテイ</t>
    </rPh>
    <rPh sb="6" eb="7">
      <t>ソツ</t>
    </rPh>
    <phoneticPr fontId="2"/>
  </si>
  <si>
    <t>（6） 専門士称号授与の調（単位：人）</t>
    <rPh sb="4" eb="7">
      <t>センモンシ</t>
    </rPh>
    <rPh sb="7" eb="9">
      <t>ショウゴウ</t>
    </rPh>
    <rPh sb="9" eb="11">
      <t>ジュヨ</t>
    </rPh>
    <rPh sb="12" eb="13">
      <t>シラ</t>
    </rPh>
    <rPh sb="14" eb="16">
      <t>タンイ</t>
    </rPh>
    <rPh sb="17" eb="18">
      <t>ニン</t>
    </rPh>
    <phoneticPr fontId="2"/>
  </si>
  <si>
    <t>（7） 高度専門士称号授与の調（単位：人）</t>
    <rPh sb="4" eb="6">
      <t>コウド</t>
    </rPh>
    <rPh sb="6" eb="9">
      <t>センモンシ</t>
    </rPh>
    <rPh sb="9" eb="11">
      <t>ショウゴウ</t>
    </rPh>
    <rPh sb="11" eb="13">
      <t>ジュヨ</t>
    </rPh>
    <rPh sb="14" eb="15">
      <t>シラ</t>
    </rPh>
    <rPh sb="16" eb="18">
      <t>タンイ</t>
    </rPh>
    <rPh sb="19" eb="20">
      <t>ヒト</t>
    </rPh>
    <phoneticPr fontId="2"/>
  </si>
  <si>
    <t>うち進学者数</t>
    <rPh sb="2" eb="5">
      <t>シンガクシャ</t>
    </rPh>
    <rPh sb="5" eb="6">
      <t>スウ</t>
    </rPh>
    <phoneticPr fontId="2"/>
  </si>
  <si>
    <t xml:space="preserve">     緊急連絡先は，災害等が発生した場合に必ず連絡がつく番号を記載願います。</t>
    <phoneticPr fontId="2"/>
  </si>
  <si>
    <t>（注）２以上の校地・校舎を有する場合は，校地・校舎毎の内訳表（様式６－２，６－３）を作成し提出すること。</t>
    <rPh sb="1" eb="2">
      <t>チュウ</t>
    </rPh>
    <rPh sb="4" eb="6">
      <t>イジョウ</t>
    </rPh>
    <rPh sb="7" eb="9">
      <t>コウチ</t>
    </rPh>
    <rPh sb="10" eb="12">
      <t>コウシャ</t>
    </rPh>
    <rPh sb="13" eb="14">
      <t>ユウ</t>
    </rPh>
    <rPh sb="16" eb="18">
      <t>バアイ</t>
    </rPh>
    <rPh sb="20" eb="22">
      <t>コウチ</t>
    </rPh>
    <rPh sb="23" eb="25">
      <t>コウシャ</t>
    </rPh>
    <rPh sb="25" eb="26">
      <t>ゴト</t>
    </rPh>
    <rPh sb="27" eb="30">
      <t>ウチワケヒョウ</t>
    </rPh>
    <rPh sb="31" eb="33">
      <t>ヨウシキ</t>
    </rPh>
    <rPh sb="42" eb="44">
      <t>サクセイ</t>
    </rPh>
    <rPh sb="45" eb="47">
      <t>テイシュツ</t>
    </rPh>
    <phoneticPr fontId="2"/>
  </si>
  <si>
    <t>策定年</t>
    <rPh sb="0" eb="2">
      <t>サクテイ</t>
    </rPh>
    <rPh sb="2" eb="3">
      <t>ネン</t>
    </rPh>
    <phoneticPr fontId="2"/>
  </si>
  <si>
    <t>学校安全計画及び危険等発生時対処要領（危機管理マニュアル）の名称</t>
    <rPh sb="0" eb="2">
      <t>ガッコウ</t>
    </rPh>
    <rPh sb="2" eb="4">
      <t>アンゼン</t>
    </rPh>
    <rPh sb="4" eb="6">
      <t>ケイカク</t>
    </rPh>
    <rPh sb="6" eb="7">
      <t>オヨ</t>
    </rPh>
    <rPh sb="8" eb="10">
      <t>キケン</t>
    </rPh>
    <rPh sb="30" eb="32">
      <t>メイショウ</t>
    </rPh>
    <phoneticPr fontId="2"/>
  </si>
  <si>
    <t>(注）複数の課程がある場合は様式２－３（生徒数の状況（課程分野ごとの集計及び合計））も作成すること。</t>
    <rPh sb="1" eb="2">
      <t>チュウ</t>
    </rPh>
    <rPh sb="3" eb="5">
      <t>フクスウ</t>
    </rPh>
    <rPh sb="6" eb="8">
      <t>カテイ</t>
    </rPh>
    <rPh sb="11" eb="13">
      <t>バアイ</t>
    </rPh>
    <rPh sb="14" eb="16">
      <t>ヨウシキ</t>
    </rPh>
    <rPh sb="43" eb="45">
      <t>サクセイ</t>
    </rPh>
    <phoneticPr fontId="2"/>
  </si>
  <si>
    <t>（1） 危機管理の状況</t>
    <rPh sb="4" eb="6">
      <t>キキ</t>
    </rPh>
    <rPh sb="6" eb="8">
      <t>カンリ</t>
    </rPh>
    <rPh sb="9" eb="11">
      <t>ジョウキョウ</t>
    </rPh>
    <phoneticPr fontId="2"/>
  </si>
  <si>
    <t>認　　 可　年 月 日</t>
    <rPh sb="0" eb="1">
      <t>シノブ</t>
    </rPh>
    <rPh sb="4" eb="5">
      <t>カ</t>
    </rPh>
    <rPh sb="6" eb="7">
      <t>トシ</t>
    </rPh>
    <rPh sb="8" eb="9">
      <t>ツキ</t>
    </rPh>
    <rPh sb="10" eb="11">
      <t>ヒ</t>
    </rPh>
    <phoneticPr fontId="2"/>
  </si>
  <si>
    <t>（就任年月日）</t>
  </si>
  <si>
    <t>校長氏名</t>
    <rPh sb="0" eb="2">
      <t>コウチョウ</t>
    </rPh>
    <rPh sb="2" eb="4">
      <t>シメイ</t>
    </rPh>
    <phoneticPr fontId="2"/>
  </si>
  <si>
    <t>（注１）学校基本調査の記入要領にならって記入すること。</t>
    <rPh sb="1" eb="2">
      <t>チュウ</t>
    </rPh>
    <rPh sb="4" eb="6">
      <t>ガッコウ</t>
    </rPh>
    <rPh sb="6" eb="8">
      <t>キホン</t>
    </rPh>
    <rPh sb="8" eb="10">
      <t>チョウサ</t>
    </rPh>
    <rPh sb="11" eb="13">
      <t>キニュウ</t>
    </rPh>
    <rPh sb="13" eb="15">
      <t>ヨウリョウ</t>
    </rPh>
    <rPh sb="20" eb="22">
      <t>キニュウ</t>
    </rPh>
    <phoneticPr fontId="2"/>
  </si>
  <si>
    <t>（注）「専門士・高度専門士認定状況」「職業実践専門課程認定状況」欄には，それぞれ認定又は名称変更の告示を受けている場合，告示を受けた年月を記載すること。　例）「平成20年2月認定」「平成30年2月名称変更」</t>
    <rPh sb="1" eb="2">
      <t>チュウ</t>
    </rPh>
    <rPh sb="4" eb="7">
      <t>センモンシ</t>
    </rPh>
    <rPh sb="8" eb="10">
      <t>コウド</t>
    </rPh>
    <rPh sb="10" eb="13">
      <t>センモンシ</t>
    </rPh>
    <rPh sb="13" eb="15">
      <t>ニンテイ</t>
    </rPh>
    <rPh sb="15" eb="17">
      <t>ジョウキョウ</t>
    </rPh>
    <rPh sb="19" eb="21">
      <t>ショクギョウ</t>
    </rPh>
    <rPh sb="21" eb="23">
      <t>ジッセン</t>
    </rPh>
    <rPh sb="23" eb="25">
      <t>センモン</t>
    </rPh>
    <rPh sb="25" eb="27">
      <t>カテイ</t>
    </rPh>
    <rPh sb="27" eb="29">
      <t>ニンテイ</t>
    </rPh>
    <rPh sb="29" eb="31">
      <t>ジョウキョウ</t>
    </rPh>
    <rPh sb="32" eb="33">
      <t>ラン</t>
    </rPh>
    <rPh sb="40" eb="42">
      <t>ニンテイ</t>
    </rPh>
    <rPh sb="42" eb="43">
      <t>マタ</t>
    </rPh>
    <rPh sb="44" eb="46">
      <t>メイショウ</t>
    </rPh>
    <rPh sb="46" eb="48">
      <t>ヘンコウ</t>
    </rPh>
    <rPh sb="49" eb="51">
      <t>コクジ</t>
    </rPh>
    <rPh sb="52" eb="53">
      <t>ウ</t>
    </rPh>
    <rPh sb="57" eb="59">
      <t>バアイ</t>
    </rPh>
    <rPh sb="60" eb="62">
      <t>コクジ</t>
    </rPh>
    <rPh sb="63" eb="64">
      <t>ウ</t>
    </rPh>
    <rPh sb="66" eb="68">
      <t>ネンゲツ</t>
    </rPh>
    <rPh sb="69" eb="71">
      <t>キサイ</t>
    </rPh>
    <rPh sb="77" eb="78">
      <t>レイ</t>
    </rPh>
    <rPh sb="80" eb="82">
      <t>ヘイセイ</t>
    </rPh>
    <rPh sb="84" eb="85">
      <t>ネン</t>
    </rPh>
    <rPh sb="86" eb="87">
      <t>ガツ</t>
    </rPh>
    <rPh sb="87" eb="89">
      <t>ニンテイ</t>
    </rPh>
    <rPh sb="91" eb="93">
      <t>ヘイセイ</t>
    </rPh>
    <rPh sb="95" eb="96">
      <t>ネン</t>
    </rPh>
    <rPh sb="97" eb="98">
      <t>ガツ</t>
    </rPh>
    <rPh sb="98" eb="100">
      <t>メイショウ</t>
    </rPh>
    <rPh sb="100" eb="102">
      <t>ヘンコウ</t>
    </rPh>
    <phoneticPr fontId="2"/>
  </si>
  <si>
    <t>41-2</t>
    <phoneticPr fontId="2"/>
  </si>
  <si>
    <t>10年1月</t>
    <rPh sb="2" eb="3">
      <t>ネン</t>
    </rPh>
    <rPh sb="4" eb="5">
      <t>ツキ</t>
    </rPh>
    <phoneticPr fontId="2"/>
  </si>
  <si>
    <t>(注6）</t>
    <rPh sb="1" eb="2">
      <t>チュウ</t>
    </rPh>
    <phoneticPr fontId="2"/>
  </si>
  <si>
    <t>「経験年数」欄には，当該学校に就職する前に担当する教育に関する教育・研究・技術に関する業務に従事した期間を含めること。</t>
    <rPh sb="1" eb="3">
      <t>ケイケン</t>
    </rPh>
    <rPh sb="3" eb="5">
      <t>ネンスウ</t>
    </rPh>
    <rPh sb="6" eb="7">
      <t>ラン</t>
    </rPh>
    <rPh sb="10" eb="12">
      <t>トウガイ</t>
    </rPh>
    <rPh sb="12" eb="14">
      <t>ガッコウ</t>
    </rPh>
    <rPh sb="15" eb="17">
      <t>シュウショク</t>
    </rPh>
    <rPh sb="19" eb="20">
      <t>マエ</t>
    </rPh>
    <rPh sb="21" eb="23">
      <t>タントウ</t>
    </rPh>
    <rPh sb="25" eb="27">
      <t>キョウイク</t>
    </rPh>
    <rPh sb="28" eb="29">
      <t>カン</t>
    </rPh>
    <rPh sb="31" eb="33">
      <t>キョウイク</t>
    </rPh>
    <rPh sb="34" eb="36">
      <t>ケンキュウ</t>
    </rPh>
    <rPh sb="37" eb="39">
      <t>ギジュツ</t>
    </rPh>
    <rPh sb="40" eb="41">
      <t>カン</t>
    </rPh>
    <rPh sb="43" eb="45">
      <t>ギョウム</t>
    </rPh>
    <rPh sb="46" eb="48">
      <t>ジュウジ</t>
    </rPh>
    <rPh sb="50" eb="52">
      <t>キカン</t>
    </rPh>
    <rPh sb="53" eb="54">
      <t>フク</t>
    </rPh>
    <phoneticPr fontId="2"/>
  </si>
  <si>
    <t>外国人留学生在籍数</t>
    <rPh sb="0" eb="3">
      <t>ガイコクジン</t>
    </rPh>
    <rPh sb="3" eb="6">
      <t>リュウガクセイ</t>
    </rPh>
    <rPh sb="6" eb="9">
      <t>ザイセキスウ</t>
    </rPh>
    <phoneticPr fontId="2"/>
  </si>
  <si>
    <t>外国人留学生比率（外国人留学生在籍数÷在籍生徒数×100）</t>
    <rPh sb="0" eb="3">
      <t>ガイコクジン</t>
    </rPh>
    <rPh sb="3" eb="6">
      <t>リュウガクセイ</t>
    </rPh>
    <rPh sb="6" eb="8">
      <t>ヒリツ</t>
    </rPh>
    <rPh sb="9" eb="12">
      <t>ガイコクジン</t>
    </rPh>
    <rPh sb="12" eb="15">
      <t>リュウガクセイ</t>
    </rPh>
    <rPh sb="15" eb="18">
      <t>ザイセキスウ</t>
    </rPh>
    <rPh sb="19" eb="21">
      <t>ザイセキ</t>
    </rPh>
    <rPh sb="21" eb="24">
      <t>セイトスウ</t>
    </rPh>
    <phoneticPr fontId="2"/>
  </si>
  <si>
    <t>□　Excelデータ提出済（提出済の場合は☑）</t>
    <rPh sb="10" eb="12">
      <t>テイシュツ</t>
    </rPh>
    <rPh sb="12" eb="13">
      <t>ズミ</t>
    </rPh>
    <rPh sb="14" eb="16">
      <t>テイシュツ</t>
    </rPh>
    <rPh sb="16" eb="17">
      <t>ズミ</t>
    </rPh>
    <rPh sb="18" eb="20">
      <t>バアイ</t>
    </rPh>
    <phoneticPr fontId="2"/>
  </si>
  <si>
    <r>
      <t>※複数の課程がある場合は必ず作成してください。</t>
    </r>
    <r>
      <rPr>
        <b/>
        <u/>
        <sz val="11"/>
        <rFont val="ＭＳ Ｐ明朝"/>
        <family val="1"/>
        <charset val="128"/>
      </rPr>
      <t>総定員が多い課程・分野から順に左詰め</t>
    </r>
    <r>
      <rPr>
        <b/>
        <sz val="11"/>
        <rFont val="ＭＳ Ｐ明朝"/>
        <family val="1"/>
        <charset val="128"/>
      </rPr>
      <t>で入力してください。</t>
    </r>
    <rPh sb="1" eb="3">
      <t>フクスウ</t>
    </rPh>
    <rPh sb="4" eb="6">
      <t>カテイ</t>
    </rPh>
    <rPh sb="9" eb="11">
      <t>バアイ</t>
    </rPh>
    <rPh sb="12" eb="13">
      <t>カナラ</t>
    </rPh>
    <rPh sb="14" eb="16">
      <t>サクセイ</t>
    </rPh>
    <rPh sb="23" eb="26">
      <t>ソウテイイン</t>
    </rPh>
    <rPh sb="27" eb="28">
      <t>オオ</t>
    </rPh>
    <rPh sb="29" eb="31">
      <t>カテイ</t>
    </rPh>
    <rPh sb="32" eb="34">
      <t>ブンヤ</t>
    </rPh>
    <rPh sb="36" eb="37">
      <t>ジュン</t>
    </rPh>
    <rPh sb="38" eb="40">
      <t>ヒダリヅメ</t>
    </rPh>
    <rPh sb="42" eb="44">
      <t>ニュウリョク</t>
    </rPh>
    <phoneticPr fontId="2"/>
  </si>
  <si>
    <t>在籍生徒数</t>
    <rPh sb="0" eb="2">
      <t>ザイセキ</t>
    </rPh>
    <rPh sb="2" eb="5">
      <t>セイトスウ</t>
    </rPh>
    <phoneticPr fontId="2"/>
  </si>
  <si>
    <t>専門課程農業分野</t>
    <rPh sb="0" eb="2">
      <t>センモン</t>
    </rPh>
    <rPh sb="2" eb="4">
      <t>カテイ</t>
    </rPh>
    <rPh sb="4" eb="6">
      <t>ノウギョウ</t>
    </rPh>
    <rPh sb="6" eb="8">
      <t>ブンヤ</t>
    </rPh>
    <phoneticPr fontId="2"/>
  </si>
  <si>
    <t>専門課程医療分野</t>
    <rPh sb="4" eb="6">
      <t>イリョウ</t>
    </rPh>
    <rPh sb="6" eb="8">
      <t>ブンヤ</t>
    </rPh>
    <phoneticPr fontId="2"/>
  </si>
  <si>
    <t>専門課程衛生分野</t>
    <rPh sb="4" eb="6">
      <t>エイセイ</t>
    </rPh>
    <rPh sb="6" eb="8">
      <t>ブンヤ</t>
    </rPh>
    <phoneticPr fontId="2"/>
  </si>
  <si>
    <t>専門課程
教育・社会福祉分野</t>
    <rPh sb="5" eb="7">
      <t>キョウイク</t>
    </rPh>
    <rPh sb="8" eb="10">
      <t>シャカイ</t>
    </rPh>
    <rPh sb="10" eb="12">
      <t>フクシ</t>
    </rPh>
    <rPh sb="12" eb="14">
      <t>ブンヤ</t>
    </rPh>
    <phoneticPr fontId="2"/>
  </si>
  <si>
    <t>専門課程
商業実務分野</t>
    <rPh sb="5" eb="7">
      <t>ショウギョウ</t>
    </rPh>
    <rPh sb="7" eb="9">
      <t>ジツム</t>
    </rPh>
    <rPh sb="9" eb="11">
      <t>ブンヤ</t>
    </rPh>
    <phoneticPr fontId="2"/>
  </si>
  <si>
    <t>専門課程
服飾・家政分野</t>
    <rPh sb="5" eb="7">
      <t>フクショク</t>
    </rPh>
    <rPh sb="8" eb="10">
      <t>カセイ</t>
    </rPh>
    <rPh sb="10" eb="12">
      <t>ブンヤ</t>
    </rPh>
    <phoneticPr fontId="2"/>
  </si>
  <si>
    <t>専門課程
文化・教養分野</t>
    <rPh sb="5" eb="7">
      <t>ブンカ</t>
    </rPh>
    <rPh sb="8" eb="10">
      <t>キョウヨウ</t>
    </rPh>
    <rPh sb="10" eb="12">
      <t>ブンヤ</t>
    </rPh>
    <phoneticPr fontId="2"/>
  </si>
  <si>
    <t>年間授業時数
（学年毎に記入）
※基準800単位時間以上</t>
    <rPh sb="0" eb="2">
      <t>ネンカン</t>
    </rPh>
    <rPh sb="2" eb="4">
      <t>ジュギョウ</t>
    </rPh>
    <rPh sb="4" eb="6">
      <t>ジスウ</t>
    </rPh>
    <rPh sb="8" eb="10">
      <t>ガクネン</t>
    </rPh>
    <rPh sb="10" eb="11">
      <t>ゴト</t>
    </rPh>
    <rPh sb="12" eb="14">
      <t>キニュウ</t>
    </rPh>
    <rPh sb="17" eb="19">
      <t>キジュン</t>
    </rPh>
    <rPh sb="22" eb="24">
      <t>タンイ</t>
    </rPh>
    <rPh sb="24" eb="26">
      <t>ジカン</t>
    </rPh>
    <rPh sb="26" eb="28">
      <t>イジョウ</t>
    </rPh>
    <phoneticPr fontId="2"/>
  </si>
  <si>
    <t>職業実践専門課程
認定状況
（認定・変更等年月）</t>
    <rPh sb="0" eb="2">
      <t>ショクギョウ</t>
    </rPh>
    <rPh sb="2" eb="4">
      <t>ジッセン</t>
    </rPh>
    <rPh sb="4" eb="6">
      <t>センモン</t>
    </rPh>
    <rPh sb="6" eb="8">
      <t>カテイ</t>
    </rPh>
    <rPh sb="9" eb="11">
      <t>ニンテイ</t>
    </rPh>
    <rPh sb="11" eb="13">
      <t>ジョウキョウ</t>
    </rPh>
    <phoneticPr fontId="2"/>
  </si>
  <si>
    <t>専門士・高度専門士
認定状況
（認定・変更等年月）</t>
    <rPh sb="0" eb="3">
      <t>センモンシ</t>
    </rPh>
    <rPh sb="4" eb="6">
      <t>コウド</t>
    </rPh>
    <rPh sb="6" eb="9">
      <t>センモンシ</t>
    </rPh>
    <rPh sb="10" eb="12">
      <t>ニンテイ</t>
    </rPh>
    <rPh sb="12" eb="14">
      <t>ジョウキョウ</t>
    </rPh>
    <rPh sb="16" eb="18">
      <t>ニンテイ</t>
    </rPh>
    <rPh sb="19" eb="21">
      <t>ヘンコウ</t>
    </rPh>
    <rPh sb="21" eb="22">
      <t>トウ</t>
    </rPh>
    <rPh sb="22" eb="24">
      <t>ネンゲツ</t>
    </rPh>
    <phoneticPr fontId="2"/>
  </si>
  <si>
    <r>
      <t>（注２）</t>
    </r>
    <r>
      <rPr>
        <u/>
        <sz val="10"/>
        <rFont val="ＭＳ Ｐ明朝"/>
        <family val="1"/>
        <charset val="128"/>
      </rPr>
      <t>「本務」「兼務」の区別は，同一設置者の設置する２以上の学校に勤務している者についての区分</t>
    </r>
    <r>
      <rPr>
        <sz val="10"/>
        <rFont val="ＭＳ Ｐ明朝"/>
        <family val="1"/>
        <charset val="128"/>
      </rPr>
      <t>であり，常勤者について区分し原則として辞令面による。
　　　　辞令面ではっきりしない場合は，俸給（給料又はこれに相当するものを含む。）を支給されている学校を本務とし，それ以外は兼務とする。
　　　　（２以上から俸給を支給されている場合は，支給額の多い方を本務とし，俸給が同額又は一括支給されている場合は，授業時数の多い方を本務とする。）</t>
    </r>
    <rPh sb="1" eb="2">
      <t>チュウ</t>
    </rPh>
    <rPh sb="5" eb="7">
      <t>ホンム</t>
    </rPh>
    <rPh sb="9" eb="11">
      <t>ケンム</t>
    </rPh>
    <rPh sb="13" eb="15">
      <t>クベツ</t>
    </rPh>
    <rPh sb="17" eb="19">
      <t>ドウイツ</t>
    </rPh>
    <rPh sb="19" eb="22">
      <t>セッチシャ</t>
    </rPh>
    <rPh sb="23" eb="25">
      <t>セッチ</t>
    </rPh>
    <rPh sb="28" eb="30">
      <t>イジョウ</t>
    </rPh>
    <rPh sb="31" eb="33">
      <t>ガッコウ</t>
    </rPh>
    <rPh sb="34" eb="36">
      <t>キンム</t>
    </rPh>
    <rPh sb="40" eb="41">
      <t>モノ</t>
    </rPh>
    <rPh sb="46" eb="48">
      <t>クブン</t>
    </rPh>
    <rPh sb="52" eb="55">
      <t>ジョウキンシャ</t>
    </rPh>
    <rPh sb="59" eb="61">
      <t>クブン</t>
    </rPh>
    <rPh sb="62" eb="64">
      <t>ゲンソク</t>
    </rPh>
    <rPh sb="67" eb="70">
      <t>ジレイメン</t>
    </rPh>
    <rPh sb="79" eb="82">
      <t>ジレイメン</t>
    </rPh>
    <rPh sb="90" eb="92">
      <t>バアイ</t>
    </rPh>
    <rPh sb="94" eb="96">
      <t>ホウキュウ</t>
    </rPh>
    <rPh sb="97" eb="99">
      <t>キュウリョウ</t>
    </rPh>
    <rPh sb="99" eb="100">
      <t>マタ</t>
    </rPh>
    <rPh sb="104" eb="106">
      <t>ソウトウ</t>
    </rPh>
    <rPh sb="111" eb="112">
      <t>フク</t>
    </rPh>
    <rPh sb="116" eb="118">
      <t>シキュウ</t>
    </rPh>
    <rPh sb="123" eb="125">
      <t>ガッコウ</t>
    </rPh>
    <rPh sb="126" eb="128">
      <t>ホンム</t>
    </rPh>
    <rPh sb="133" eb="135">
      <t>イガイ</t>
    </rPh>
    <rPh sb="136" eb="138">
      <t>ケンム</t>
    </rPh>
    <rPh sb="149" eb="151">
      <t>イジョウ</t>
    </rPh>
    <rPh sb="153" eb="155">
      <t>ホウキュウ</t>
    </rPh>
    <rPh sb="156" eb="158">
      <t>シキュウ</t>
    </rPh>
    <rPh sb="163" eb="165">
      <t>バアイ</t>
    </rPh>
    <rPh sb="167" eb="170">
      <t>シキュウガク</t>
    </rPh>
    <rPh sb="171" eb="172">
      <t>オオ</t>
    </rPh>
    <rPh sb="173" eb="174">
      <t>ホウ</t>
    </rPh>
    <rPh sb="175" eb="177">
      <t>ホンム</t>
    </rPh>
    <rPh sb="180" eb="182">
      <t>ホウキュウ</t>
    </rPh>
    <rPh sb="183" eb="185">
      <t>ドウガク</t>
    </rPh>
    <rPh sb="185" eb="186">
      <t>マタ</t>
    </rPh>
    <rPh sb="187" eb="189">
      <t>イッカツ</t>
    </rPh>
    <rPh sb="189" eb="191">
      <t>シキュウ</t>
    </rPh>
    <rPh sb="196" eb="198">
      <t>バアイ</t>
    </rPh>
    <rPh sb="200" eb="202">
      <t>ジュギョウ</t>
    </rPh>
    <rPh sb="202" eb="204">
      <t>ジスウ</t>
    </rPh>
    <rPh sb="205" eb="206">
      <t>オオ</t>
    </rPh>
    <rPh sb="207" eb="208">
      <t>ホウ</t>
    </rPh>
    <rPh sb="209" eb="211">
      <t>ホンム</t>
    </rPh>
    <phoneticPr fontId="2"/>
  </si>
  <si>
    <t>「外国人留学生」とは，出入国管理及び難民認定法別表第一「留学」の項に該当する者としての在留資格を取得した外国人学生をいう。（国費留学生を含む。）</t>
    <rPh sb="1" eb="4">
      <t>ガイコクジン</t>
    </rPh>
    <rPh sb="4" eb="7">
      <t>リュウガクセイ</t>
    </rPh>
    <rPh sb="11" eb="14">
      <t>シュツニュウコク</t>
    </rPh>
    <rPh sb="14" eb="16">
      <t>カンリ</t>
    </rPh>
    <rPh sb="16" eb="17">
      <t>オヨ</t>
    </rPh>
    <rPh sb="18" eb="20">
      <t>ナンミン</t>
    </rPh>
    <rPh sb="20" eb="23">
      <t>ニンテイホウ</t>
    </rPh>
    <rPh sb="23" eb="25">
      <t>ベツヒョウ</t>
    </rPh>
    <rPh sb="25" eb="27">
      <t>ダイイチ</t>
    </rPh>
    <rPh sb="28" eb="30">
      <t>リュウガク</t>
    </rPh>
    <rPh sb="32" eb="33">
      <t>コウ</t>
    </rPh>
    <rPh sb="34" eb="36">
      <t>ガイトウ</t>
    </rPh>
    <rPh sb="38" eb="39">
      <t>モノ</t>
    </rPh>
    <rPh sb="43" eb="45">
      <t>ザイリュウ</t>
    </rPh>
    <rPh sb="45" eb="47">
      <t>シカク</t>
    </rPh>
    <rPh sb="48" eb="50">
      <t>シュトク</t>
    </rPh>
    <rPh sb="52" eb="55">
      <t>ガイコクジン</t>
    </rPh>
    <rPh sb="55" eb="57">
      <t>ガクセイ</t>
    </rPh>
    <rPh sb="62" eb="64">
      <t>コクヒ</t>
    </rPh>
    <rPh sb="64" eb="67">
      <t>リュウガクセイ</t>
    </rPh>
    <rPh sb="68" eb="69">
      <t>フク</t>
    </rPh>
    <phoneticPr fontId="2"/>
  </si>
  <si>
    <t>（注）</t>
    <phoneticPr fontId="2"/>
  </si>
  <si>
    <t>（注１）</t>
    <phoneticPr fontId="2"/>
  </si>
  <si>
    <t>（注２）</t>
    <phoneticPr fontId="2"/>
  </si>
  <si>
    <t xml:space="preserve">出身国（地域）としては，「中国」「台湾」「香港」「パラオ」のように記入する。
</t>
    <phoneticPr fontId="2"/>
  </si>
  <si>
    <t>文部科学省から奨学金を受けている国費留学生については，備考欄に「国費」と記入する。</t>
    <phoneticPr fontId="2"/>
  </si>
  <si>
    <t>（注３）</t>
    <phoneticPr fontId="2"/>
  </si>
  <si>
    <t>学校において策定している学校安全に関する計画（交通安全，防犯，震災，新型インフルエンザ対策等の行動計画等）及び危険等発生時対処要領（危機管理マニュアル）の名称及び策定年を記入する。</t>
    <rPh sb="0" eb="2">
      <t>ガッコウ</t>
    </rPh>
    <rPh sb="6" eb="8">
      <t>サクテイ</t>
    </rPh>
    <rPh sb="12" eb="14">
      <t>ガッコウ</t>
    </rPh>
    <rPh sb="14" eb="16">
      <t>アンゼン</t>
    </rPh>
    <rPh sb="17" eb="18">
      <t>カン</t>
    </rPh>
    <rPh sb="20" eb="22">
      <t>ケイカク</t>
    </rPh>
    <rPh sb="23" eb="25">
      <t>コウツウ</t>
    </rPh>
    <rPh sb="25" eb="27">
      <t>アンゼン</t>
    </rPh>
    <rPh sb="28" eb="30">
      <t>ボウハン</t>
    </rPh>
    <rPh sb="31" eb="33">
      <t>シンサイ</t>
    </rPh>
    <rPh sb="34" eb="36">
      <t>シンガタ</t>
    </rPh>
    <rPh sb="43" eb="45">
      <t>タイサク</t>
    </rPh>
    <rPh sb="45" eb="46">
      <t>トウ</t>
    </rPh>
    <rPh sb="47" eb="49">
      <t>コウドウ</t>
    </rPh>
    <rPh sb="49" eb="51">
      <t>ケイカク</t>
    </rPh>
    <rPh sb="51" eb="52">
      <t>トウ</t>
    </rPh>
    <rPh sb="53" eb="54">
      <t>オヨ</t>
    </rPh>
    <rPh sb="77" eb="79">
      <t>メイショウ</t>
    </rPh>
    <rPh sb="79" eb="80">
      <t>オヨ</t>
    </rPh>
    <rPh sb="81" eb="83">
      <t>サクテイ</t>
    </rPh>
    <rPh sb="83" eb="84">
      <t>ネン</t>
    </rPh>
    <rPh sb="85" eb="87">
      <t>キニュウ</t>
    </rPh>
    <phoneticPr fontId="2"/>
  </si>
  <si>
    <t>（令和４年５月１日現在）　　　</t>
    <rPh sb="5" eb="6">
      <t>ヘイネン</t>
    </rPh>
    <rPh sb="6" eb="7">
      <t>ガツ</t>
    </rPh>
    <rPh sb="8" eb="9">
      <t>ニチ</t>
    </rPh>
    <rPh sb="9" eb="11">
      <t>ゲンザイ</t>
    </rPh>
    <phoneticPr fontId="2"/>
  </si>
  <si>
    <t>令和４年度入学生内訳</t>
    <rPh sb="5" eb="8">
      <t>ニュウガクセイ</t>
    </rPh>
    <rPh sb="8" eb="10">
      <t>ウチワケ</t>
    </rPh>
    <phoneticPr fontId="2"/>
  </si>
  <si>
    <t>（注）上段には，令和４年度に入学した学生の出身地（直近の卒業中学校又は高等学校の所在地）別学生数を記入する。</t>
    <rPh sb="1" eb="2">
      <t>チュウ</t>
    </rPh>
    <rPh sb="3" eb="5">
      <t>ジョウダン</t>
    </rPh>
    <rPh sb="13" eb="15">
      <t>ヘイネンド</t>
    </rPh>
    <rPh sb="14" eb="16">
      <t>ニュウガク</t>
    </rPh>
    <rPh sb="18" eb="20">
      <t>ガクセイ</t>
    </rPh>
    <rPh sb="21" eb="24">
      <t>シュッシンチ</t>
    </rPh>
    <rPh sb="25" eb="27">
      <t>チョッキン</t>
    </rPh>
    <rPh sb="28" eb="30">
      <t>ソツギョウ</t>
    </rPh>
    <rPh sb="30" eb="33">
      <t>チュウガッコウ</t>
    </rPh>
    <rPh sb="33" eb="34">
      <t>マタ</t>
    </rPh>
    <rPh sb="35" eb="37">
      <t>コウトウ</t>
    </rPh>
    <rPh sb="37" eb="39">
      <t>ガッコウ</t>
    </rPh>
    <rPh sb="40" eb="43">
      <t>ショザイチ</t>
    </rPh>
    <rPh sb="44" eb="45">
      <t>ベツ</t>
    </rPh>
    <rPh sb="45" eb="48">
      <t>ガクセイスウ</t>
    </rPh>
    <rPh sb="49" eb="51">
      <t>キニュウ</t>
    </rPh>
    <phoneticPr fontId="2"/>
  </si>
  <si>
    <t>（注）下段には，令和４年５月１日現在在学している全学生の出身地別学生数を記入する。</t>
    <rPh sb="1" eb="2">
      <t>チュウ</t>
    </rPh>
    <rPh sb="3" eb="5">
      <t>ゲダン</t>
    </rPh>
    <rPh sb="12" eb="13">
      <t>ヘイネン</t>
    </rPh>
    <rPh sb="13" eb="14">
      <t>ガツ</t>
    </rPh>
    <rPh sb="15" eb="16">
      <t>ニチ</t>
    </rPh>
    <rPh sb="16" eb="18">
      <t>ゲンザイ</t>
    </rPh>
    <rPh sb="18" eb="20">
      <t>ザイガク</t>
    </rPh>
    <rPh sb="24" eb="27">
      <t>ゼンガクセイ</t>
    </rPh>
    <rPh sb="28" eb="31">
      <t>シュッシンチ</t>
    </rPh>
    <rPh sb="31" eb="32">
      <t>ベツ</t>
    </rPh>
    <rPh sb="32" eb="35">
      <t>ガクセイスウ</t>
    </rPh>
    <rPh sb="36" eb="38">
      <t>キニュウ</t>
    </rPh>
    <phoneticPr fontId="2"/>
  </si>
  <si>
    <t>(注）「在籍生徒の最終学歴」には，令和４年５月１日現在の専修学校の「高等課程」，「専門課程」及び「一般課程」の在籍生徒の最終学歴の欄に該当人数を記入する。</t>
    <rPh sb="1" eb="2">
      <t>チュウ</t>
    </rPh>
    <rPh sb="4" eb="6">
      <t>ザイセキ</t>
    </rPh>
    <rPh sb="6" eb="8">
      <t>セイト</t>
    </rPh>
    <rPh sb="9" eb="11">
      <t>サイシュウ</t>
    </rPh>
    <rPh sb="11" eb="13">
      <t>ガクレキ</t>
    </rPh>
    <rPh sb="21" eb="22">
      <t>ヘイネン</t>
    </rPh>
    <rPh sb="22" eb="23">
      <t>ガツ</t>
    </rPh>
    <rPh sb="24" eb="25">
      <t>ニチ</t>
    </rPh>
    <rPh sb="25" eb="27">
      <t>ゲンザイ</t>
    </rPh>
    <rPh sb="28" eb="30">
      <t>センシュウ</t>
    </rPh>
    <rPh sb="30" eb="32">
      <t>ガッコウ</t>
    </rPh>
    <rPh sb="34" eb="36">
      <t>コウトウ</t>
    </rPh>
    <rPh sb="36" eb="38">
      <t>カテイ</t>
    </rPh>
    <rPh sb="41" eb="43">
      <t>センモン</t>
    </rPh>
    <rPh sb="43" eb="45">
      <t>カテイ</t>
    </rPh>
    <rPh sb="46" eb="47">
      <t>オヨ</t>
    </rPh>
    <rPh sb="49" eb="51">
      <t>イッパン</t>
    </rPh>
    <rPh sb="51" eb="53">
      <t>カテイ</t>
    </rPh>
    <rPh sb="55" eb="57">
      <t>ザイセキ</t>
    </rPh>
    <rPh sb="57" eb="59">
      <t>セイト</t>
    </rPh>
    <rPh sb="60" eb="62">
      <t>サイシュウ</t>
    </rPh>
    <rPh sb="62" eb="64">
      <t>ガクレキ</t>
    </rPh>
    <rPh sb="65" eb="66">
      <t>ラン</t>
    </rPh>
    <rPh sb="67" eb="69">
      <t>ガイトウ</t>
    </rPh>
    <rPh sb="69" eb="71">
      <t>ニンズウ</t>
    </rPh>
    <rPh sb="72" eb="74">
      <t>キニュウ</t>
    </rPh>
    <phoneticPr fontId="2"/>
  </si>
  <si>
    <t>（注）指定を受けた学科の令和４年３月以降の修了者について記入すること。</t>
    <rPh sb="1" eb="2">
      <t>チュウ</t>
    </rPh>
    <phoneticPr fontId="2"/>
  </si>
  <si>
    <t>（注）令和３年度卒業生について，大学に編入学した学生毎に記入すること。</t>
    <rPh sb="1" eb="2">
      <t>チュウ</t>
    </rPh>
    <rPh sb="8" eb="11">
      <t>ソツギョウセイ</t>
    </rPh>
    <rPh sb="16" eb="18">
      <t>ダイガク</t>
    </rPh>
    <rPh sb="19" eb="22">
      <t>ヘンニュウガク</t>
    </rPh>
    <rPh sb="24" eb="26">
      <t>ガクセイ</t>
    </rPh>
    <rPh sb="26" eb="27">
      <t>ゴト</t>
    </rPh>
    <rPh sb="28" eb="30">
      <t>キニュウ</t>
    </rPh>
    <phoneticPr fontId="2"/>
  </si>
  <si>
    <t>（注）令和３年度，高度専門士の称号を授与した卒業生について，分野別，修業年限別に人数を記入すること。</t>
    <rPh sb="1" eb="2">
      <t>チュウ</t>
    </rPh>
    <rPh sb="9" eb="11">
      <t>コウド</t>
    </rPh>
    <rPh sb="11" eb="14">
      <t>センモンシ</t>
    </rPh>
    <rPh sb="15" eb="17">
      <t>ショウゴウ</t>
    </rPh>
    <rPh sb="18" eb="20">
      <t>ジュヨ</t>
    </rPh>
    <rPh sb="22" eb="25">
      <t>ソツギョウセイ</t>
    </rPh>
    <rPh sb="30" eb="33">
      <t>ブンヤベツ</t>
    </rPh>
    <rPh sb="34" eb="36">
      <t>シュウギョウ</t>
    </rPh>
    <rPh sb="36" eb="38">
      <t>ネンゲン</t>
    </rPh>
    <rPh sb="38" eb="39">
      <t>ベツ</t>
    </rPh>
    <rPh sb="40" eb="42">
      <t>ニンズウ</t>
    </rPh>
    <rPh sb="43" eb="45">
      <t>キニュウ</t>
    </rPh>
    <phoneticPr fontId="2"/>
  </si>
  <si>
    <t>（注）令和３年度の中途退学者を学年・性別・課程毎に記入する。</t>
    <rPh sb="1" eb="2">
      <t>チュウ</t>
    </rPh>
    <rPh sb="8" eb="10">
      <t>ヘイネンド</t>
    </rPh>
    <rPh sb="9" eb="11">
      <t>チュウト</t>
    </rPh>
    <rPh sb="11" eb="14">
      <t>タイガクシャ</t>
    </rPh>
    <rPh sb="15" eb="17">
      <t>ガクネン</t>
    </rPh>
    <rPh sb="18" eb="20">
      <t>セイベツ</t>
    </rPh>
    <rPh sb="21" eb="23">
      <t>カテイ</t>
    </rPh>
    <rPh sb="23" eb="24">
      <t>ゴト</t>
    </rPh>
    <rPh sb="25" eb="27">
      <t>キニュウ</t>
    </rPh>
    <phoneticPr fontId="2"/>
  </si>
  <si>
    <t>（注）令和３年度，専門士の称号を授与した卒業生について，分野別，修業年限別に人数を記入すること。</t>
    <rPh sb="1" eb="2">
      <t>チュウ</t>
    </rPh>
    <rPh sb="8" eb="10">
      <t>ヘイネンド</t>
    </rPh>
    <rPh sb="9" eb="12">
      <t>センモンシ</t>
    </rPh>
    <rPh sb="13" eb="15">
      <t>ショウゴウ</t>
    </rPh>
    <rPh sb="16" eb="18">
      <t>ジュヨ</t>
    </rPh>
    <rPh sb="20" eb="23">
      <t>ソツギョウセイ</t>
    </rPh>
    <rPh sb="28" eb="31">
      <t>ブンヤベツ</t>
    </rPh>
    <rPh sb="32" eb="34">
      <t>シュウギョウ</t>
    </rPh>
    <rPh sb="34" eb="36">
      <t>ネンゲン</t>
    </rPh>
    <rPh sb="36" eb="37">
      <t>ベツ</t>
    </rPh>
    <rPh sb="38" eb="40">
      <t>ニンズウ</t>
    </rPh>
    <rPh sb="41" eb="43">
      <t>キニュウ</t>
    </rPh>
    <phoneticPr fontId="2"/>
  </si>
  <si>
    <t>卒業者数　　　　
（令和３年度中
卒業者 ）</t>
    <rPh sb="0" eb="3">
      <t>ソツギョウシャ</t>
    </rPh>
    <rPh sb="3" eb="4">
      <t>スウ</t>
    </rPh>
    <rPh sb="15" eb="16">
      <t>チュウ</t>
    </rPh>
    <rPh sb="17" eb="18">
      <t>ソツ</t>
    </rPh>
    <rPh sb="18" eb="19">
      <t>ギョウ</t>
    </rPh>
    <rPh sb="19" eb="20">
      <t>シャ</t>
    </rPh>
    <phoneticPr fontId="2"/>
  </si>
  <si>
    <t>進学者数　　
（令和３年度中
卒業者 ）</t>
    <rPh sb="0" eb="3">
      <t>シンガクシャ</t>
    </rPh>
    <rPh sb="3" eb="4">
      <t>スウ</t>
    </rPh>
    <rPh sb="13" eb="14">
      <t>チュウ</t>
    </rPh>
    <rPh sb="15" eb="16">
      <t>ソツ</t>
    </rPh>
    <rPh sb="16" eb="17">
      <t>ギョウ</t>
    </rPh>
    <rPh sb="17" eb="18">
      <t>シャ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</si>
</sst>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[&lt;=999]000;[&lt;=99999]000\-00;000\-0000"/>
    <numFmt numFmtId="177" formatCode="#,##0_ "/>
    <numFmt numFmtId="178" formatCode="0&quot;年&quot;"/>
  </numFmts>
  <fonts count="2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12"/>
      <name val="ＭＳ Ｐ明朝"/>
      <family val="1"/>
      <charset val="128"/>
    </font>
    <font>
      <b/>
      <sz val="18"/>
      <name val="ＭＳ Ｐ明朝"/>
      <family val="1"/>
      <charset val="128"/>
    </font>
    <font>
      <sz val="18"/>
      <name val="ＭＳ Ｐ明朝"/>
      <family val="1"/>
      <charset val="128"/>
    </font>
    <font>
      <sz val="14"/>
      <name val="ＭＳ Ｐ明朝"/>
      <family val="1"/>
      <charset val="128"/>
    </font>
    <font>
      <sz val="10"/>
      <name val="ＭＳ Ｐ明朝"/>
      <family val="1"/>
      <charset val="128"/>
    </font>
    <font>
      <b/>
      <sz val="10"/>
      <name val="ＭＳ Ｐ明朝"/>
      <family val="1"/>
      <charset val="128"/>
    </font>
    <font>
      <sz val="10"/>
      <color indexed="8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1"/>
      <name val="ＭＳ Ｐ明朝"/>
      <family val="1"/>
      <charset val="128"/>
    </font>
    <font>
      <b/>
      <sz val="12"/>
      <name val="ＭＳ Ｐ明朝"/>
      <family val="1"/>
      <charset val="128"/>
    </font>
    <font>
      <u/>
      <sz val="10"/>
      <name val="ＭＳ Ｐ明朝"/>
      <family val="1"/>
      <charset val="128"/>
    </font>
    <font>
      <sz val="8"/>
      <name val="ＭＳ Ｐ明朝"/>
      <family val="1"/>
      <charset val="128"/>
    </font>
    <font>
      <b/>
      <u/>
      <sz val="11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color rgb="FFFF0000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7" tint="0.599963377788628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16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 diagonalDown="1">
      <left style="medium">
        <color indexed="64"/>
      </left>
      <right style="medium">
        <color indexed="64"/>
      </right>
      <top style="medium">
        <color indexed="64"/>
      </top>
      <bottom/>
      <diagonal style="thin">
        <color indexed="64"/>
      </diagonal>
    </border>
    <border diagonalDown="1">
      <left style="medium">
        <color indexed="64"/>
      </left>
      <right style="medium">
        <color indexed="64"/>
      </right>
      <top/>
      <bottom/>
      <diagonal style="thin">
        <color indexed="64"/>
      </diagonal>
    </border>
    <border diagonalDown="1">
      <left style="medium">
        <color indexed="64"/>
      </left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hair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18" fillId="0" borderId="0">
      <alignment vertical="center"/>
    </xf>
  </cellStyleXfs>
  <cellXfs count="923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5" fillId="0" borderId="1" xfId="0" applyFont="1" applyBorder="1">
      <alignment vertical="center"/>
    </xf>
    <xf numFmtId="0" fontId="5" fillId="0" borderId="2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3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5" xfId="0" applyFont="1" applyBorder="1">
      <alignment vertical="center"/>
    </xf>
    <xf numFmtId="0" fontId="9" fillId="0" borderId="0" xfId="0" applyFont="1" applyBorder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9" fillId="0" borderId="0" xfId="0" applyFo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top" shrinkToFit="1"/>
    </xf>
    <xf numFmtId="0" fontId="9" fillId="0" borderId="0" xfId="0" applyFont="1" applyAlignment="1">
      <alignment vertical="top" shrinkToFit="1"/>
    </xf>
    <xf numFmtId="0" fontId="3" fillId="0" borderId="0" xfId="0" applyFont="1" applyAlignment="1">
      <alignment vertical="top"/>
    </xf>
    <xf numFmtId="0" fontId="10" fillId="0" borderId="0" xfId="0" applyFont="1" applyAlignment="1">
      <alignment vertical="top"/>
    </xf>
    <xf numFmtId="0" fontId="9" fillId="0" borderId="8" xfId="0" applyFont="1" applyBorder="1">
      <alignment vertical="center"/>
    </xf>
    <xf numFmtId="0" fontId="9" fillId="0" borderId="8" xfId="0" applyFont="1" applyBorder="1" applyAlignment="1">
      <alignment horizontal="center" vertical="top" shrinkToFit="1"/>
    </xf>
    <xf numFmtId="0" fontId="9" fillId="0" borderId="0" xfId="0" applyFont="1" applyAlignment="1">
      <alignment vertical="center" shrinkToFit="1"/>
    </xf>
    <xf numFmtId="0" fontId="9" fillId="0" borderId="8" xfId="0" applyFont="1" applyBorder="1" applyAlignment="1">
      <alignment vertical="center"/>
    </xf>
    <xf numFmtId="0" fontId="10" fillId="0" borderId="0" xfId="0" applyFont="1">
      <alignment vertical="center"/>
    </xf>
    <xf numFmtId="0" fontId="9" fillId="0" borderId="0" xfId="0" applyFont="1" applyAlignment="1">
      <alignment vertical="top" wrapText="1"/>
    </xf>
    <xf numFmtId="0" fontId="9" fillId="0" borderId="0" xfId="0" applyFont="1" applyAlignment="1">
      <alignment horizontal="right" vertical="center" wrapText="1"/>
    </xf>
    <xf numFmtId="0" fontId="9" fillId="0" borderId="0" xfId="0" applyFont="1" applyAlignment="1">
      <alignment vertical="center" wrapText="1"/>
    </xf>
    <xf numFmtId="0" fontId="9" fillId="0" borderId="2" xfId="0" applyFont="1" applyBorder="1" applyAlignment="1">
      <alignment vertical="center" wrapText="1"/>
    </xf>
    <xf numFmtId="0" fontId="9" fillId="0" borderId="9" xfId="0" applyFont="1" applyBorder="1" applyAlignment="1">
      <alignment vertical="center" wrapText="1"/>
    </xf>
    <xf numFmtId="0" fontId="9" fillId="0" borderId="10" xfId="0" applyFont="1" applyBorder="1" applyAlignment="1">
      <alignment vertical="center" wrapText="1"/>
    </xf>
    <xf numFmtId="0" fontId="9" fillId="0" borderId="0" xfId="0" applyFont="1" applyAlignment="1">
      <alignment vertical="center"/>
    </xf>
    <xf numFmtId="0" fontId="9" fillId="0" borderId="1" xfId="0" applyFont="1" applyBorder="1" applyAlignment="1">
      <alignment vertical="center" wrapText="1"/>
    </xf>
    <xf numFmtId="0" fontId="9" fillId="0" borderId="11" xfId="0" applyFont="1" applyBorder="1" applyAlignment="1">
      <alignment vertical="center"/>
    </xf>
    <xf numFmtId="0" fontId="9" fillId="0" borderId="12" xfId="0" applyFont="1" applyBorder="1" applyAlignment="1">
      <alignment vertical="center" wrapText="1"/>
    </xf>
    <xf numFmtId="0" fontId="9" fillId="0" borderId="13" xfId="0" applyFont="1" applyBorder="1" applyAlignment="1">
      <alignment vertical="center"/>
    </xf>
    <xf numFmtId="0" fontId="9" fillId="0" borderId="14" xfId="0" applyFont="1" applyBorder="1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15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16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17" xfId="0" applyFont="1" applyBorder="1">
      <alignment vertical="center"/>
    </xf>
    <xf numFmtId="0" fontId="9" fillId="0" borderId="18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9" fillId="0" borderId="9" xfId="0" applyFont="1" applyBorder="1">
      <alignment vertical="center"/>
    </xf>
    <xf numFmtId="0" fontId="9" fillId="0" borderId="0" xfId="0" applyFont="1" applyAlignment="1">
      <alignment horizontal="center" vertical="center"/>
    </xf>
    <xf numFmtId="0" fontId="9" fillId="0" borderId="19" xfId="0" applyFont="1" applyBorder="1">
      <alignment vertical="center"/>
    </xf>
    <xf numFmtId="0" fontId="9" fillId="0" borderId="17" xfId="0" applyFont="1" applyBorder="1">
      <alignment vertical="center"/>
    </xf>
    <xf numFmtId="0" fontId="9" fillId="0" borderId="16" xfId="0" applyFont="1" applyBorder="1">
      <alignment vertical="center"/>
    </xf>
    <xf numFmtId="0" fontId="3" fillId="0" borderId="0" xfId="0" applyFont="1" applyAlignment="1">
      <alignment vertical="center" shrinkToFit="1"/>
    </xf>
    <xf numFmtId="0" fontId="9" fillId="0" borderId="20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 wrapText="1"/>
    </xf>
    <xf numFmtId="0" fontId="3" fillId="0" borderId="18" xfId="0" applyFont="1" applyBorder="1">
      <alignment vertical="center"/>
    </xf>
    <xf numFmtId="0" fontId="9" fillId="0" borderId="1" xfId="0" applyFont="1" applyBorder="1">
      <alignment vertical="center"/>
    </xf>
    <xf numFmtId="0" fontId="9" fillId="0" borderId="11" xfId="0" applyFont="1" applyBorder="1">
      <alignment vertical="center"/>
    </xf>
    <xf numFmtId="0" fontId="9" fillId="0" borderId="21" xfId="0" applyFont="1" applyBorder="1">
      <alignment vertical="center"/>
    </xf>
    <xf numFmtId="0" fontId="9" fillId="0" borderId="10" xfId="0" applyFont="1" applyBorder="1">
      <alignment vertical="center"/>
    </xf>
    <xf numFmtId="0" fontId="9" fillId="0" borderId="22" xfId="0" applyFont="1" applyBorder="1">
      <alignment vertical="center"/>
    </xf>
    <xf numFmtId="0" fontId="9" fillId="0" borderId="23" xfId="0" applyFont="1" applyBorder="1">
      <alignment vertical="center"/>
    </xf>
    <xf numFmtId="0" fontId="9" fillId="0" borderId="16" xfId="0" applyFont="1" applyBorder="1" applyAlignment="1">
      <alignment horizontal="center" vertical="top" shrinkToFit="1"/>
    </xf>
    <xf numFmtId="0" fontId="9" fillId="0" borderId="24" xfId="0" applyFont="1" applyBorder="1">
      <alignment vertical="center"/>
    </xf>
    <xf numFmtId="0" fontId="9" fillId="0" borderId="25" xfId="0" applyFont="1" applyBorder="1">
      <alignment vertical="center"/>
    </xf>
    <xf numFmtId="0" fontId="9" fillId="0" borderId="26" xfId="0" applyFont="1" applyBorder="1">
      <alignment vertical="center"/>
    </xf>
    <xf numFmtId="0" fontId="9" fillId="0" borderId="27" xfId="0" applyFont="1" applyBorder="1">
      <alignment vertical="center"/>
    </xf>
    <xf numFmtId="0" fontId="9" fillId="0" borderId="28" xfId="0" applyFont="1" applyBorder="1">
      <alignment vertical="center"/>
    </xf>
    <xf numFmtId="0" fontId="9" fillId="0" borderId="3" xfId="0" applyFont="1" applyBorder="1" applyAlignment="1">
      <alignment horizontal="center" vertical="top" shrinkToFit="1"/>
    </xf>
    <xf numFmtId="0" fontId="9" fillId="0" borderId="29" xfId="0" applyFont="1" applyBorder="1" applyAlignment="1">
      <alignment horizontal="center" vertical="top" shrinkToFit="1"/>
    </xf>
    <xf numFmtId="0" fontId="9" fillId="0" borderId="30" xfId="0" applyFont="1" applyBorder="1">
      <alignment vertical="center"/>
    </xf>
    <xf numFmtId="0" fontId="9" fillId="0" borderId="31" xfId="0" applyFont="1" applyBorder="1" applyAlignment="1">
      <alignment horizontal="center" vertical="center"/>
    </xf>
    <xf numFmtId="0" fontId="9" fillId="0" borderId="15" xfId="0" applyFont="1" applyBorder="1">
      <alignment vertical="center"/>
    </xf>
    <xf numFmtId="0" fontId="9" fillId="0" borderId="9" xfId="0" applyFont="1" applyBorder="1" applyAlignment="1">
      <alignment horizontal="center" vertical="top" shrinkToFit="1"/>
    </xf>
    <xf numFmtId="0" fontId="9" fillId="0" borderId="13" xfId="0" applyFont="1" applyBorder="1" applyAlignment="1">
      <alignment horizontal="center" vertical="top" shrinkToFit="1"/>
    </xf>
    <xf numFmtId="0" fontId="9" fillId="0" borderId="32" xfId="0" applyFont="1" applyBorder="1" applyAlignment="1">
      <alignment horizontal="center" vertical="top" shrinkToFit="1"/>
    </xf>
    <xf numFmtId="0" fontId="9" fillId="0" borderId="33" xfId="0" applyFont="1" applyBorder="1" applyAlignment="1">
      <alignment horizontal="center" vertical="center"/>
    </xf>
    <xf numFmtId="0" fontId="9" fillId="0" borderId="34" xfId="0" applyFont="1" applyBorder="1">
      <alignment vertical="center"/>
    </xf>
    <xf numFmtId="0" fontId="9" fillId="0" borderId="3" xfId="0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 shrinkToFit="1"/>
    </xf>
    <xf numFmtId="0" fontId="9" fillId="0" borderId="36" xfId="0" applyFont="1" applyBorder="1" applyAlignment="1">
      <alignment horizontal="center" vertical="center" shrinkToFit="1"/>
    </xf>
    <xf numFmtId="0" fontId="9" fillId="0" borderId="37" xfId="0" applyFont="1" applyBorder="1">
      <alignment vertical="center"/>
    </xf>
    <xf numFmtId="0" fontId="9" fillId="0" borderId="38" xfId="0" applyFont="1" applyBorder="1">
      <alignment vertical="center"/>
    </xf>
    <xf numFmtId="0" fontId="9" fillId="0" borderId="29" xfId="0" applyFont="1" applyBorder="1">
      <alignment vertical="center"/>
    </xf>
    <xf numFmtId="0" fontId="9" fillId="0" borderId="39" xfId="0" applyFont="1" applyBorder="1">
      <alignment vertical="center"/>
    </xf>
    <xf numFmtId="0" fontId="9" fillId="0" borderId="40" xfId="0" applyFont="1" applyBorder="1">
      <alignment vertical="center"/>
    </xf>
    <xf numFmtId="0" fontId="9" fillId="0" borderId="41" xfId="0" applyFont="1" applyBorder="1">
      <alignment vertical="center"/>
    </xf>
    <xf numFmtId="0" fontId="3" fillId="0" borderId="0" xfId="0" applyFont="1" applyBorder="1">
      <alignment vertical="center"/>
    </xf>
    <xf numFmtId="0" fontId="3" fillId="0" borderId="1" xfId="0" applyFont="1" applyBorder="1">
      <alignment vertical="center"/>
    </xf>
    <xf numFmtId="0" fontId="3" fillId="0" borderId="12" xfId="0" applyFont="1" applyBorder="1">
      <alignment vertical="center"/>
    </xf>
    <xf numFmtId="0" fontId="3" fillId="0" borderId="13" xfId="0" applyFont="1" applyBorder="1">
      <alignment vertical="center"/>
    </xf>
    <xf numFmtId="0" fontId="3" fillId="0" borderId="2" xfId="0" applyFont="1" applyBorder="1">
      <alignment vertical="center"/>
    </xf>
    <xf numFmtId="0" fontId="9" fillId="0" borderId="40" xfId="0" applyFont="1" applyBorder="1" applyAlignment="1">
      <alignment vertical="center" shrinkToFit="1"/>
    </xf>
    <xf numFmtId="0" fontId="9" fillId="0" borderId="42" xfId="0" applyFont="1" applyBorder="1" applyAlignment="1">
      <alignment vertical="center" shrinkToFit="1"/>
    </xf>
    <xf numFmtId="0" fontId="9" fillId="0" borderId="43" xfId="0" applyFont="1" applyBorder="1">
      <alignment vertical="center"/>
    </xf>
    <xf numFmtId="0" fontId="9" fillId="0" borderId="44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/>
    </xf>
    <xf numFmtId="176" fontId="9" fillId="0" borderId="45" xfId="0" applyNumberFormat="1" applyFont="1" applyBorder="1" applyAlignment="1">
      <alignment horizontal="center" vertical="center" wrapText="1"/>
    </xf>
    <xf numFmtId="0" fontId="9" fillId="0" borderId="45" xfId="0" applyFont="1" applyBorder="1" applyAlignment="1">
      <alignment horizontal="center" vertical="center" wrapText="1"/>
    </xf>
    <xf numFmtId="0" fontId="3" fillId="0" borderId="46" xfId="0" applyFont="1" applyBorder="1">
      <alignment vertical="center"/>
    </xf>
    <xf numFmtId="0" fontId="3" fillId="0" borderId="22" xfId="0" applyFont="1" applyBorder="1">
      <alignment vertical="center"/>
    </xf>
    <xf numFmtId="0" fontId="3" fillId="0" borderId="47" xfId="0" applyFont="1" applyBorder="1">
      <alignment vertical="center"/>
    </xf>
    <xf numFmtId="0" fontId="3" fillId="0" borderId="20" xfId="0" applyFont="1" applyBorder="1">
      <alignment vertical="center"/>
    </xf>
    <xf numFmtId="0" fontId="3" fillId="0" borderId="48" xfId="0" applyFont="1" applyBorder="1">
      <alignment vertical="center"/>
    </xf>
    <xf numFmtId="0" fontId="3" fillId="0" borderId="49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50" xfId="0" applyFont="1" applyBorder="1">
      <alignment vertical="center"/>
    </xf>
    <xf numFmtId="0" fontId="3" fillId="0" borderId="51" xfId="0" applyFont="1" applyBorder="1">
      <alignment vertical="center"/>
    </xf>
    <xf numFmtId="0" fontId="3" fillId="0" borderId="33" xfId="0" applyFont="1" applyBorder="1">
      <alignment vertical="center"/>
    </xf>
    <xf numFmtId="0" fontId="3" fillId="0" borderId="14" xfId="0" applyFont="1" applyBorder="1">
      <alignment vertical="center"/>
    </xf>
    <xf numFmtId="0" fontId="3" fillId="0" borderId="52" xfId="0" applyFont="1" applyBorder="1">
      <alignment vertical="center"/>
    </xf>
    <xf numFmtId="0" fontId="3" fillId="0" borderId="53" xfId="0" applyFont="1" applyBorder="1">
      <alignment vertical="center"/>
    </xf>
    <xf numFmtId="0" fontId="3" fillId="0" borderId="43" xfId="0" applyFont="1" applyBorder="1">
      <alignment vertical="center"/>
    </xf>
    <xf numFmtId="0" fontId="3" fillId="0" borderId="22" xfId="0" applyFont="1" applyBorder="1" applyAlignment="1">
      <alignment horizontal="center" vertical="center" wrapText="1"/>
    </xf>
    <xf numFmtId="0" fontId="3" fillId="0" borderId="22" xfId="0" applyFont="1" applyBorder="1" applyAlignment="1">
      <alignment vertical="center" wrapText="1"/>
    </xf>
    <xf numFmtId="0" fontId="3" fillId="0" borderId="54" xfId="0" applyFont="1" applyBorder="1" applyAlignment="1">
      <alignment horizontal="center" vertical="center" wrapText="1"/>
    </xf>
    <xf numFmtId="0" fontId="3" fillId="0" borderId="4" xfId="0" applyFont="1" applyBorder="1">
      <alignment vertical="center"/>
    </xf>
    <xf numFmtId="0" fontId="3" fillId="0" borderId="51" xfId="0" applyFont="1" applyBorder="1" applyAlignment="1">
      <alignment vertical="center" wrapText="1"/>
    </xf>
    <xf numFmtId="0" fontId="3" fillId="0" borderId="51" xfId="0" applyFont="1" applyBorder="1" applyAlignment="1">
      <alignment horizontal="center" vertical="center" wrapText="1"/>
    </xf>
    <xf numFmtId="0" fontId="3" fillId="0" borderId="55" xfId="0" applyFont="1" applyBorder="1">
      <alignment vertical="center"/>
    </xf>
    <xf numFmtId="0" fontId="3" fillId="0" borderId="23" xfId="0" applyFont="1" applyBorder="1">
      <alignment vertical="center"/>
    </xf>
    <xf numFmtId="0" fontId="3" fillId="0" borderId="52" xfId="0" applyFont="1" applyBorder="1" applyAlignment="1">
      <alignment vertical="center" wrapText="1"/>
    </xf>
    <xf numFmtId="0" fontId="3" fillId="0" borderId="56" xfId="0" applyFont="1" applyBorder="1">
      <alignment vertical="center"/>
    </xf>
    <xf numFmtId="0" fontId="3" fillId="0" borderId="57" xfId="0" applyFont="1" applyBorder="1">
      <alignment vertical="center"/>
    </xf>
    <xf numFmtId="0" fontId="3" fillId="0" borderId="58" xfId="0" applyFont="1" applyBorder="1">
      <alignment vertical="center"/>
    </xf>
    <xf numFmtId="0" fontId="3" fillId="0" borderId="59" xfId="0" applyFont="1" applyBorder="1">
      <alignment vertical="center"/>
    </xf>
    <xf numFmtId="0" fontId="3" fillId="0" borderId="53" xfId="0" applyFont="1" applyBorder="1" applyAlignment="1">
      <alignment horizontal="center" vertical="center" wrapText="1"/>
    </xf>
    <xf numFmtId="0" fontId="3" fillId="0" borderId="27" xfId="0" applyFont="1" applyBorder="1">
      <alignment vertical="center"/>
    </xf>
    <xf numFmtId="0" fontId="9" fillId="0" borderId="55" xfId="0" applyFont="1" applyBorder="1" applyAlignment="1">
      <alignment horizontal="center" vertical="top" shrinkToFit="1"/>
    </xf>
    <xf numFmtId="0" fontId="9" fillId="0" borderId="57" xfId="0" applyFont="1" applyBorder="1" applyAlignment="1">
      <alignment horizontal="center" vertical="top" shrinkToFit="1"/>
    </xf>
    <xf numFmtId="0" fontId="9" fillId="0" borderId="60" xfId="0" applyFont="1" applyBorder="1" applyAlignment="1">
      <alignment horizontal="center" vertical="top" shrinkToFit="1"/>
    </xf>
    <xf numFmtId="0" fontId="9" fillId="0" borderId="56" xfId="0" applyFont="1" applyBorder="1" applyAlignment="1">
      <alignment horizontal="center" vertical="top" shrinkToFit="1"/>
    </xf>
    <xf numFmtId="0" fontId="9" fillId="0" borderId="56" xfId="0" applyFont="1" applyBorder="1">
      <alignment vertical="center"/>
    </xf>
    <xf numFmtId="0" fontId="9" fillId="0" borderId="61" xfId="0" applyFont="1" applyBorder="1">
      <alignment vertical="center"/>
    </xf>
    <xf numFmtId="0" fontId="9" fillId="0" borderId="62" xfId="0" applyFont="1" applyBorder="1" applyAlignment="1">
      <alignment horizontal="center" vertical="top" shrinkToFit="1"/>
    </xf>
    <xf numFmtId="0" fontId="9" fillId="0" borderId="62" xfId="0" applyFont="1" applyBorder="1">
      <alignment vertical="center"/>
    </xf>
    <xf numFmtId="0" fontId="9" fillId="0" borderId="63" xfId="0" applyFont="1" applyBorder="1">
      <alignment vertical="center"/>
    </xf>
    <xf numFmtId="0" fontId="9" fillId="0" borderId="50" xfId="0" applyFont="1" applyBorder="1" applyAlignment="1">
      <alignment horizontal="center" vertical="center"/>
    </xf>
    <xf numFmtId="0" fontId="9" fillId="0" borderId="64" xfId="0" applyFont="1" applyBorder="1" applyAlignment="1">
      <alignment horizontal="center" vertical="center"/>
    </xf>
    <xf numFmtId="0" fontId="9" fillId="0" borderId="65" xfId="0" applyFont="1" applyBorder="1">
      <alignment vertical="center"/>
    </xf>
    <xf numFmtId="0" fontId="9" fillId="0" borderId="66" xfId="0" applyFont="1" applyBorder="1" applyAlignment="1">
      <alignment horizontal="center" vertical="center"/>
    </xf>
    <xf numFmtId="0" fontId="9" fillId="0" borderId="67" xfId="0" applyFont="1" applyBorder="1">
      <alignment vertical="center"/>
    </xf>
    <xf numFmtId="0" fontId="9" fillId="0" borderId="42" xfId="0" applyFont="1" applyBorder="1">
      <alignment vertical="center"/>
    </xf>
    <xf numFmtId="0" fontId="9" fillId="0" borderId="68" xfId="0" applyFont="1" applyBorder="1">
      <alignment vertical="center"/>
    </xf>
    <xf numFmtId="0" fontId="9" fillId="0" borderId="69" xfId="0" applyFont="1" applyBorder="1" applyAlignment="1">
      <alignment horizontal="center" vertical="center"/>
    </xf>
    <xf numFmtId="0" fontId="9" fillId="0" borderId="70" xfId="0" applyFont="1" applyBorder="1">
      <alignment vertical="center"/>
    </xf>
    <xf numFmtId="0" fontId="9" fillId="0" borderId="71" xfId="0" applyFont="1" applyBorder="1">
      <alignment vertical="center"/>
    </xf>
    <xf numFmtId="0" fontId="9" fillId="0" borderId="72" xfId="0" applyFont="1" applyBorder="1">
      <alignment vertical="center"/>
    </xf>
    <xf numFmtId="0" fontId="9" fillId="0" borderId="73" xfId="0" applyFont="1" applyBorder="1">
      <alignment vertical="center"/>
    </xf>
    <xf numFmtId="0" fontId="3" fillId="0" borderId="65" xfId="0" applyFont="1" applyBorder="1">
      <alignment vertical="center"/>
    </xf>
    <xf numFmtId="0" fontId="3" fillId="0" borderId="19" xfId="0" applyFont="1" applyBorder="1">
      <alignment vertical="center"/>
    </xf>
    <xf numFmtId="0" fontId="3" fillId="0" borderId="64" xfId="0" applyFont="1" applyBorder="1">
      <alignment vertical="center"/>
    </xf>
    <xf numFmtId="0" fontId="9" fillId="0" borderId="74" xfId="0" applyFont="1" applyBorder="1">
      <alignment vertical="center"/>
    </xf>
    <xf numFmtId="0" fontId="9" fillId="0" borderId="75" xfId="0" applyFont="1" applyBorder="1">
      <alignment vertical="center"/>
    </xf>
    <xf numFmtId="0" fontId="9" fillId="0" borderId="76" xfId="0" applyFont="1" applyBorder="1">
      <alignment vertical="center"/>
    </xf>
    <xf numFmtId="0" fontId="3" fillId="0" borderId="77" xfId="0" applyFont="1" applyBorder="1">
      <alignment vertical="center"/>
    </xf>
    <xf numFmtId="0" fontId="3" fillId="0" borderId="78" xfId="0" applyFont="1" applyBorder="1">
      <alignment vertical="center"/>
    </xf>
    <xf numFmtId="0" fontId="3" fillId="0" borderId="79" xfId="0" applyFont="1" applyBorder="1">
      <alignment vertical="center"/>
    </xf>
    <xf numFmtId="0" fontId="3" fillId="0" borderId="80" xfId="0" applyFont="1" applyBorder="1">
      <alignment vertical="center"/>
    </xf>
    <xf numFmtId="0" fontId="3" fillId="0" borderId="81" xfId="0" applyFont="1" applyBorder="1">
      <alignment vertical="center"/>
    </xf>
    <xf numFmtId="0" fontId="3" fillId="0" borderId="82" xfId="0" applyFont="1" applyBorder="1">
      <alignment vertical="center"/>
    </xf>
    <xf numFmtId="0" fontId="3" fillId="0" borderId="83" xfId="0" applyFont="1" applyBorder="1">
      <alignment vertical="center"/>
    </xf>
    <xf numFmtId="0" fontId="3" fillId="0" borderId="84" xfId="0" applyFont="1" applyBorder="1">
      <alignment vertical="center"/>
    </xf>
    <xf numFmtId="0" fontId="11" fillId="0" borderId="0" xfId="2" applyFont="1">
      <alignment vertical="center"/>
    </xf>
    <xf numFmtId="0" fontId="9" fillId="0" borderId="0" xfId="2" applyFont="1">
      <alignment vertical="center"/>
    </xf>
    <xf numFmtId="0" fontId="9" fillId="0" borderId="0" xfId="2" applyFont="1" applyAlignment="1">
      <alignment horizontal="right" vertical="center"/>
    </xf>
    <xf numFmtId="0" fontId="9" fillId="0" borderId="8" xfId="2" applyFont="1" applyBorder="1" applyAlignment="1">
      <alignment horizontal="center" vertical="center"/>
    </xf>
    <xf numFmtId="0" fontId="9" fillId="0" borderId="11" xfId="2" applyFont="1" applyBorder="1" applyAlignment="1">
      <alignment horizontal="center" vertical="center"/>
    </xf>
    <xf numFmtId="0" fontId="9" fillId="0" borderId="8" xfId="2" applyFont="1" applyBorder="1" applyAlignment="1">
      <alignment horizontal="center" vertical="center" shrinkToFit="1"/>
    </xf>
    <xf numFmtId="0" fontId="5" fillId="0" borderId="20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/>
    </xf>
    <xf numFmtId="0" fontId="5" fillId="0" borderId="8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9" fillId="0" borderId="11" xfId="2" applyFont="1" applyBorder="1" applyAlignment="1">
      <alignment horizontal="center" vertical="center" shrinkToFit="1"/>
    </xf>
    <xf numFmtId="0" fontId="3" fillId="0" borderId="0" xfId="0" applyFont="1" applyBorder="1" applyAlignment="1">
      <alignment horizontal="left" vertical="center"/>
    </xf>
    <xf numFmtId="0" fontId="4" fillId="0" borderId="22" xfId="0" applyFont="1" applyBorder="1" applyAlignment="1">
      <alignment vertical="center" wrapText="1"/>
    </xf>
    <xf numFmtId="0" fontId="10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9" fillId="2" borderId="48" xfId="0" applyFont="1" applyFill="1" applyBorder="1" applyAlignment="1">
      <alignment horizontal="center" vertical="center" wrapText="1"/>
    </xf>
    <xf numFmtId="0" fontId="9" fillId="2" borderId="23" xfId="0" applyFont="1" applyFill="1" applyBorder="1" applyAlignment="1">
      <alignment horizontal="center" vertical="center" wrapText="1"/>
    </xf>
    <xf numFmtId="57" fontId="9" fillId="2" borderId="23" xfId="0" applyNumberFormat="1" applyFont="1" applyFill="1" applyBorder="1" applyAlignment="1">
      <alignment vertical="center" wrapText="1"/>
    </xf>
    <xf numFmtId="49" fontId="9" fillId="2" borderId="23" xfId="0" applyNumberFormat="1" applyFont="1" applyFill="1" applyBorder="1" applyAlignment="1">
      <alignment horizontal="center" vertical="center" wrapText="1"/>
    </xf>
    <xf numFmtId="0" fontId="9" fillId="2" borderId="23" xfId="0" applyFont="1" applyFill="1" applyBorder="1" applyAlignment="1">
      <alignment vertical="center" wrapText="1"/>
    </xf>
    <xf numFmtId="0" fontId="9" fillId="2" borderId="86" xfId="0" applyFont="1" applyFill="1" applyBorder="1" applyAlignment="1">
      <alignment horizontal="center" vertical="center" wrapText="1"/>
    </xf>
    <xf numFmtId="0" fontId="13" fillId="0" borderId="0" xfId="0" applyFont="1">
      <alignment vertical="center"/>
    </xf>
    <xf numFmtId="0" fontId="3" fillId="0" borderId="85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shrinkToFit="1"/>
    </xf>
    <xf numFmtId="0" fontId="9" fillId="0" borderId="87" xfId="0" applyFont="1" applyBorder="1">
      <alignment vertical="center"/>
    </xf>
    <xf numFmtId="0" fontId="9" fillId="0" borderId="55" xfId="0" applyFont="1" applyBorder="1">
      <alignment vertical="center"/>
    </xf>
    <xf numFmtId="0" fontId="9" fillId="0" borderId="88" xfId="0" applyFont="1" applyBorder="1">
      <alignment vertical="center"/>
    </xf>
    <xf numFmtId="0" fontId="9" fillId="0" borderId="89" xfId="0" applyFont="1" applyBorder="1">
      <alignment vertical="center"/>
    </xf>
    <xf numFmtId="0" fontId="3" fillId="0" borderId="90" xfId="0" applyFont="1" applyBorder="1" applyAlignment="1">
      <alignment horizontal="center" vertical="center" wrapText="1"/>
    </xf>
    <xf numFmtId="0" fontId="12" fillId="0" borderId="0" xfId="0" applyFont="1" applyBorder="1" applyAlignment="1">
      <alignment vertical="center"/>
    </xf>
    <xf numFmtId="0" fontId="4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9" fillId="0" borderId="17" xfId="0" applyFont="1" applyBorder="1" applyAlignment="1">
      <alignment vertical="center"/>
    </xf>
    <xf numFmtId="0" fontId="9" fillId="0" borderId="26" xfId="0" applyFont="1" applyBorder="1" applyAlignment="1">
      <alignment horizontal="center" vertical="center"/>
    </xf>
    <xf numFmtId="0" fontId="9" fillId="0" borderId="16" xfId="0" applyFont="1" applyBorder="1" applyAlignment="1">
      <alignment vertical="center"/>
    </xf>
    <xf numFmtId="0" fontId="9" fillId="3" borderId="8" xfId="0" applyFont="1" applyFill="1" applyBorder="1">
      <alignment vertical="center"/>
    </xf>
    <xf numFmtId="0" fontId="9" fillId="3" borderId="32" xfId="0" applyFont="1" applyFill="1" applyBorder="1">
      <alignment vertical="center"/>
    </xf>
    <xf numFmtId="0" fontId="9" fillId="3" borderId="13" xfId="0" applyFont="1" applyFill="1" applyBorder="1">
      <alignment vertical="center"/>
    </xf>
    <xf numFmtId="0" fontId="9" fillId="3" borderId="56" xfId="0" applyFont="1" applyFill="1" applyBorder="1">
      <alignment vertical="center"/>
    </xf>
    <xf numFmtId="0" fontId="9" fillId="3" borderId="9" xfId="0" applyFont="1" applyFill="1" applyBorder="1">
      <alignment vertical="center"/>
    </xf>
    <xf numFmtId="0" fontId="9" fillId="3" borderId="11" xfId="0" applyFont="1" applyFill="1" applyBorder="1">
      <alignment vertical="center"/>
    </xf>
    <xf numFmtId="0" fontId="9" fillId="3" borderId="21" xfId="0" applyFont="1" applyFill="1" applyBorder="1">
      <alignment vertical="center"/>
    </xf>
    <xf numFmtId="0" fontId="9" fillId="3" borderId="61" xfId="0" applyFont="1" applyFill="1" applyBorder="1">
      <alignment vertical="center"/>
    </xf>
    <xf numFmtId="0" fontId="9" fillId="3" borderId="10" xfId="0" applyFont="1" applyFill="1" applyBorder="1">
      <alignment vertical="center"/>
    </xf>
    <xf numFmtId="0" fontId="9" fillId="3" borderId="14" xfId="0" applyFont="1" applyFill="1" applyBorder="1">
      <alignment vertical="center"/>
    </xf>
    <xf numFmtId="0" fontId="9" fillId="4" borderId="8" xfId="0" applyFont="1" applyFill="1" applyBorder="1">
      <alignment vertical="center"/>
    </xf>
    <xf numFmtId="0" fontId="9" fillId="4" borderId="62" xfId="0" applyFont="1" applyFill="1" applyBorder="1">
      <alignment vertical="center"/>
    </xf>
    <xf numFmtId="0" fontId="9" fillId="4" borderId="9" xfId="0" applyFont="1" applyFill="1" applyBorder="1">
      <alignment vertical="center"/>
    </xf>
    <xf numFmtId="0" fontId="9" fillId="4" borderId="32" xfId="0" applyFont="1" applyFill="1" applyBorder="1">
      <alignment vertical="center"/>
    </xf>
    <xf numFmtId="0" fontId="9" fillId="4" borderId="56" xfId="0" applyFont="1" applyFill="1" applyBorder="1">
      <alignment vertical="center"/>
    </xf>
    <xf numFmtId="0" fontId="9" fillId="4" borderId="13" xfId="0" applyFont="1" applyFill="1" applyBorder="1">
      <alignment vertical="center"/>
    </xf>
    <xf numFmtId="0" fontId="9" fillId="3" borderId="25" xfId="0" applyFont="1" applyFill="1" applyBorder="1">
      <alignment vertical="center"/>
    </xf>
    <xf numFmtId="0" fontId="9" fillId="3" borderId="26" xfId="0" applyFont="1" applyFill="1" applyBorder="1">
      <alignment vertical="center"/>
    </xf>
    <xf numFmtId="0" fontId="9" fillId="3" borderId="91" xfId="0" applyFont="1" applyFill="1" applyBorder="1">
      <alignment vertical="center"/>
    </xf>
    <xf numFmtId="0" fontId="9" fillId="3" borderId="92" xfId="0" applyFont="1" applyFill="1" applyBorder="1">
      <alignment vertical="center"/>
    </xf>
    <xf numFmtId="0" fontId="9" fillId="3" borderId="51" xfId="0" applyFont="1" applyFill="1" applyBorder="1">
      <alignment vertical="center"/>
    </xf>
    <xf numFmtId="0" fontId="9" fillId="3" borderId="55" xfId="0" applyFont="1" applyFill="1" applyBorder="1" applyAlignment="1">
      <alignment horizontal="right" vertical="center"/>
    </xf>
    <xf numFmtId="0" fontId="9" fillId="3" borderId="88" xfId="0" applyFont="1" applyFill="1" applyBorder="1" applyAlignment="1">
      <alignment horizontal="right" vertical="center"/>
    </xf>
    <xf numFmtId="0" fontId="9" fillId="3" borderId="91" xfId="0" applyFont="1" applyFill="1" applyBorder="1" applyAlignment="1">
      <alignment horizontal="right" vertical="center"/>
    </xf>
    <xf numFmtId="0" fontId="9" fillId="3" borderId="89" xfId="0" applyFont="1" applyFill="1" applyBorder="1" applyAlignment="1">
      <alignment horizontal="right" vertical="center"/>
    </xf>
    <xf numFmtId="0" fontId="9" fillId="0" borderId="19" xfId="0" applyFont="1" applyBorder="1" applyAlignment="1">
      <alignment vertical="center"/>
    </xf>
    <xf numFmtId="0" fontId="9" fillId="0" borderId="93" xfId="0" applyFont="1" applyBorder="1" applyAlignment="1">
      <alignment vertical="center"/>
    </xf>
    <xf numFmtId="0" fontId="9" fillId="0" borderId="37" xfId="0" applyFont="1" applyBorder="1" applyAlignment="1">
      <alignment vertical="center"/>
    </xf>
    <xf numFmtId="0" fontId="9" fillId="0" borderId="38" xfId="0" applyFont="1" applyBorder="1" applyAlignment="1">
      <alignment vertical="center"/>
    </xf>
    <xf numFmtId="0" fontId="9" fillId="0" borderId="29" xfId="0" applyFont="1" applyBorder="1" applyAlignment="1">
      <alignment vertical="center"/>
    </xf>
    <xf numFmtId="0" fontId="9" fillId="0" borderId="94" xfId="0" applyFont="1" applyBorder="1" applyAlignment="1">
      <alignment vertical="center"/>
    </xf>
    <xf numFmtId="0" fontId="9" fillId="3" borderId="91" xfId="0" applyFont="1" applyFill="1" applyBorder="1" applyAlignment="1">
      <alignment vertical="center"/>
    </xf>
    <xf numFmtId="0" fontId="9" fillId="3" borderId="51" xfId="0" applyFont="1" applyFill="1" applyBorder="1" applyAlignment="1">
      <alignment vertical="center"/>
    </xf>
    <xf numFmtId="0" fontId="9" fillId="0" borderId="55" xfId="0" applyFont="1" applyBorder="1" applyAlignment="1">
      <alignment horizontal="right" vertical="center"/>
    </xf>
    <xf numFmtId="0" fontId="9" fillId="0" borderId="95" xfId="0" applyFont="1" applyBorder="1" applyAlignment="1">
      <alignment horizontal="right" vertical="center"/>
    </xf>
    <xf numFmtId="0" fontId="9" fillId="3" borderId="96" xfId="0" applyFont="1" applyFill="1" applyBorder="1" applyAlignment="1">
      <alignment horizontal="right" vertical="center"/>
    </xf>
    <xf numFmtId="0" fontId="9" fillId="3" borderId="97" xfId="0" applyFont="1" applyFill="1" applyBorder="1" applyAlignment="1">
      <alignment horizontal="right" vertical="center"/>
    </xf>
    <xf numFmtId="0" fontId="9" fillId="3" borderId="54" xfId="0" applyFont="1" applyFill="1" applyBorder="1" applyAlignment="1">
      <alignment horizontal="right" vertical="center"/>
    </xf>
    <xf numFmtId="0" fontId="9" fillId="3" borderId="73" xfId="0" applyFont="1" applyFill="1" applyBorder="1">
      <alignment vertical="center"/>
    </xf>
    <xf numFmtId="0" fontId="9" fillId="3" borderId="98" xfId="0" applyFont="1" applyFill="1" applyBorder="1">
      <alignment vertical="center"/>
    </xf>
    <xf numFmtId="0" fontId="9" fillId="3" borderId="99" xfId="0" applyFont="1" applyFill="1" applyBorder="1">
      <alignment vertical="center"/>
    </xf>
    <xf numFmtId="0" fontId="9" fillId="3" borderId="44" xfId="0" applyFont="1" applyFill="1" applyBorder="1">
      <alignment vertical="center"/>
    </xf>
    <xf numFmtId="0" fontId="9" fillId="3" borderId="100" xfId="0" applyFont="1" applyFill="1" applyBorder="1">
      <alignment vertical="center"/>
    </xf>
    <xf numFmtId="0" fontId="9" fillId="3" borderId="43" xfId="0" applyFont="1" applyFill="1" applyBorder="1">
      <alignment vertical="center"/>
    </xf>
    <xf numFmtId="0" fontId="9" fillId="3" borderId="28" xfId="0" applyFont="1" applyFill="1" applyBorder="1">
      <alignment vertical="center"/>
    </xf>
    <xf numFmtId="0" fontId="9" fillId="3" borderId="101" xfId="0" applyFont="1" applyFill="1" applyBorder="1">
      <alignment vertical="center"/>
    </xf>
    <xf numFmtId="0" fontId="9" fillId="3" borderId="17" xfId="0" applyFont="1" applyFill="1" applyBorder="1">
      <alignment vertical="center"/>
    </xf>
    <xf numFmtId="0" fontId="9" fillId="3" borderId="102" xfId="0" applyFont="1" applyFill="1" applyBorder="1">
      <alignment vertical="center"/>
    </xf>
    <xf numFmtId="0" fontId="9" fillId="3" borderId="38" xfId="0" applyFont="1" applyFill="1" applyBorder="1">
      <alignment vertical="center"/>
    </xf>
    <xf numFmtId="0" fontId="9" fillId="0" borderId="38" xfId="0" applyFont="1" applyBorder="1" applyAlignment="1">
      <alignment horizontal="center" vertical="center"/>
    </xf>
    <xf numFmtId="0" fontId="9" fillId="0" borderId="37" xfId="0" applyFont="1" applyBorder="1" applyAlignment="1">
      <alignment horizontal="center" vertical="center"/>
    </xf>
    <xf numFmtId="0" fontId="9" fillId="3" borderId="71" xfId="0" applyFont="1" applyFill="1" applyBorder="1">
      <alignment vertical="center"/>
    </xf>
    <xf numFmtId="0" fontId="9" fillId="3" borderId="103" xfId="0" applyFont="1" applyFill="1" applyBorder="1">
      <alignment vertical="center"/>
    </xf>
    <xf numFmtId="0" fontId="9" fillId="3" borderId="104" xfId="0" applyFont="1" applyFill="1" applyBorder="1">
      <alignment vertical="center"/>
    </xf>
    <xf numFmtId="0" fontId="9" fillId="3" borderId="105" xfId="0" applyFont="1" applyFill="1" applyBorder="1">
      <alignment vertical="center"/>
    </xf>
    <xf numFmtId="0" fontId="9" fillId="3" borderId="72" xfId="0" applyFont="1" applyFill="1" applyBorder="1">
      <alignment vertical="center"/>
    </xf>
    <xf numFmtId="0" fontId="9" fillId="3" borderId="106" xfId="0" applyFont="1" applyFill="1" applyBorder="1">
      <alignment vertical="center"/>
    </xf>
    <xf numFmtId="0" fontId="9" fillId="3" borderId="107" xfId="0" applyFont="1" applyFill="1" applyBorder="1">
      <alignment vertical="center"/>
    </xf>
    <xf numFmtId="0" fontId="9" fillId="0" borderId="72" xfId="0" applyFont="1" applyBorder="1" applyAlignment="1">
      <alignment horizontal="center" vertical="center"/>
    </xf>
    <xf numFmtId="0" fontId="9" fillId="3" borderId="108" xfId="0" applyFont="1" applyFill="1" applyBorder="1">
      <alignment vertical="center"/>
    </xf>
    <xf numFmtId="0" fontId="9" fillId="3" borderId="70" xfId="0" applyFont="1" applyFill="1" applyBorder="1">
      <alignment vertical="center"/>
    </xf>
    <xf numFmtId="0" fontId="9" fillId="3" borderId="109" xfId="0" applyFont="1" applyFill="1" applyBorder="1">
      <alignment vertical="center"/>
    </xf>
    <xf numFmtId="0" fontId="9" fillId="3" borderId="110" xfId="0" applyFont="1" applyFill="1" applyBorder="1">
      <alignment vertical="center"/>
    </xf>
    <xf numFmtId="0" fontId="9" fillId="0" borderId="111" xfId="0" applyFont="1" applyBorder="1">
      <alignment vertical="center"/>
    </xf>
    <xf numFmtId="0" fontId="3" fillId="3" borderId="9" xfId="0" applyFont="1" applyFill="1" applyBorder="1">
      <alignment vertical="center"/>
    </xf>
    <xf numFmtId="0" fontId="3" fillId="3" borderId="13" xfId="0" applyFont="1" applyFill="1" applyBorder="1">
      <alignment vertical="center"/>
    </xf>
    <xf numFmtId="0" fontId="9" fillId="3" borderId="76" xfId="0" applyFont="1" applyFill="1" applyBorder="1">
      <alignment vertical="center"/>
    </xf>
    <xf numFmtId="0" fontId="9" fillId="3" borderId="53" xfId="0" applyFont="1" applyFill="1" applyBorder="1">
      <alignment vertical="center"/>
    </xf>
    <xf numFmtId="0" fontId="9" fillId="0" borderId="112" xfId="0" applyFont="1" applyBorder="1">
      <alignment vertical="center"/>
    </xf>
    <xf numFmtId="0" fontId="9" fillId="0" borderId="113" xfId="0" applyFont="1" applyBorder="1">
      <alignment vertical="center"/>
    </xf>
    <xf numFmtId="0" fontId="9" fillId="4" borderId="73" xfId="0" applyFont="1" applyFill="1" applyBorder="1">
      <alignment vertical="center"/>
    </xf>
    <xf numFmtId="0" fontId="9" fillId="4" borderId="76" xfId="0" applyFont="1" applyFill="1" applyBorder="1">
      <alignment vertical="center"/>
    </xf>
    <xf numFmtId="0" fontId="9" fillId="4" borderId="92" xfId="0" applyFont="1" applyFill="1" applyBorder="1">
      <alignment vertical="center"/>
    </xf>
    <xf numFmtId="0" fontId="9" fillId="4" borderId="54" xfId="0" applyFont="1" applyFill="1" applyBorder="1">
      <alignment vertical="center"/>
    </xf>
    <xf numFmtId="0" fontId="9" fillId="4" borderId="114" xfId="0" applyFont="1" applyFill="1" applyBorder="1">
      <alignment vertical="center"/>
    </xf>
    <xf numFmtId="0" fontId="9" fillId="4" borderId="53" xfId="0" applyFont="1" applyFill="1" applyBorder="1">
      <alignment vertical="center"/>
    </xf>
    <xf numFmtId="0" fontId="9" fillId="3" borderId="11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/>
    </xf>
    <xf numFmtId="0" fontId="9" fillId="3" borderId="114" xfId="0" applyFont="1" applyFill="1" applyBorder="1" applyAlignment="1">
      <alignment horizontal="center" vertical="center"/>
    </xf>
    <xf numFmtId="0" fontId="9" fillId="3" borderId="89" xfId="0" applyFont="1" applyFill="1" applyBorder="1">
      <alignment vertical="center"/>
    </xf>
    <xf numFmtId="0" fontId="9" fillId="3" borderId="22" xfId="0" applyFont="1" applyFill="1" applyBorder="1">
      <alignment vertical="center"/>
    </xf>
    <xf numFmtId="0" fontId="3" fillId="3" borderId="31" xfId="0" applyFont="1" applyFill="1" applyBorder="1">
      <alignment vertical="center"/>
    </xf>
    <xf numFmtId="0" fontId="3" fillId="3" borderId="11" xfId="0" applyFont="1" applyFill="1" applyBorder="1">
      <alignment vertical="center"/>
    </xf>
    <xf numFmtId="0" fontId="3" fillId="3" borderId="114" xfId="0" applyFont="1" applyFill="1" applyBorder="1">
      <alignment vertical="center"/>
    </xf>
    <xf numFmtId="0" fontId="3" fillId="3" borderId="52" xfId="0" applyFont="1" applyFill="1" applyBorder="1">
      <alignment vertical="center"/>
    </xf>
    <xf numFmtId="0" fontId="3" fillId="3" borderId="22" xfId="0" applyFont="1" applyFill="1" applyBorder="1">
      <alignment vertical="center"/>
    </xf>
    <xf numFmtId="0" fontId="3" fillId="3" borderId="53" xfId="0" applyFont="1" applyFill="1" applyBorder="1">
      <alignment vertical="center"/>
    </xf>
    <xf numFmtId="0" fontId="3" fillId="3" borderId="45" xfId="0" applyFont="1" applyFill="1" applyBorder="1" applyAlignment="1">
      <alignment vertical="center"/>
    </xf>
    <xf numFmtId="0" fontId="3" fillId="3" borderId="115" xfId="0" applyFont="1" applyFill="1" applyBorder="1">
      <alignment vertical="center"/>
    </xf>
    <xf numFmtId="0" fontId="3" fillId="3" borderId="24" xfId="0" applyFont="1" applyFill="1" applyBorder="1">
      <alignment vertical="center"/>
    </xf>
    <xf numFmtId="0" fontId="3" fillId="3" borderId="116" xfId="0" applyFont="1" applyFill="1" applyBorder="1">
      <alignment vertical="center"/>
    </xf>
    <xf numFmtId="0" fontId="3" fillId="3" borderId="51" xfId="0" applyFont="1" applyFill="1" applyBorder="1">
      <alignment vertical="center"/>
    </xf>
    <xf numFmtId="0" fontId="3" fillId="3" borderId="42" xfId="0" applyFont="1" applyFill="1" applyBorder="1">
      <alignment vertical="center"/>
    </xf>
    <xf numFmtId="0" fontId="3" fillId="3" borderId="54" xfId="0" applyFont="1" applyFill="1" applyBorder="1">
      <alignment vertical="center"/>
    </xf>
    <xf numFmtId="0" fontId="3" fillId="3" borderId="117" xfId="0" applyFont="1" applyFill="1" applyBorder="1">
      <alignment vertical="center"/>
    </xf>
    <xf numFmtId="0" fontId="3" fillId="3" borderId="27" xfId="0" applyFont="1" applyFill="1" applyBorder="1">
      <alignment vertical="center"/>
    </xf>
    <xf numFmtId="0" fontId="3" fillId="3" borderId="118" xfId="0" applyFont="1" applyFill="1" applyBorder="1">
      <alignment vertical="center"/>
    </xf>
    <xf numFmtId="0" fontId="3" fillId="3" borderId="30" xfId="0" applyFont="1" applyFill="1" applyBorder="1">
      <alignment vertical="center"/>
    </xf>
    <xf numFmtId="0" fontId="3" fillId="3" borderId="80" xfId="0" applyFont="1" applyFill="1" applyBorder="1">
      <alignment vertical="center"/>
    </xf>
    <xf numFmtId="0" fontId="3" fillId="3" borderId="53" xfId="0" applyFont="1" applyFill="1" applyBorder="1" applyAlignment="1">
      <alignment vertical="center"/>
    </xf>
    <xf numFmtId="0" fontId="3" fillId="3" borderId="119" xfId="0" applyFont="1" applyFill="1" applyBorder="1">
      <alignment vertical="center"/>
    </xf>
    <xf numFmtId="0" fontId="3" fillId="3" borderId="50" xfId="0" applyFont="1" applyFill="1" applyBorder="1">
      <alignment vertical="center"/>
    </xf>
    <xf numFmtId="0" fontId="3" fillId="3" borderId="3" xfId="0" applyFont="1" applyFill="1" applyBorder="1">
      <alignment vertical="center"/>
    </xf>
    <xf numFmtId="0" fontId="3" fillId="3" borderId="120" xfId="0" applyFont="1" applyFill="1" applyBorder="1">
      <alignment vertical="center"/>
    </xf>
    <xf numFmtId="0" fontId="3" fillId="3" borderId="68" xfId="0" applyFont="1" applyFill="1" applyBorder="1">
      <alignment vertical="center"/>
    </xf>
    <xf numFmtId="0" fontId="3" fillId="3" borderId="41" xfId="0" applyFont="1" applyFill="1" applyBorder="1">
      <alignment vertical="center"/>
    </xf>
    <xf numFmtId="0" fontId="3" fillId="3" borderId="121" xfId="0" applyFont="1" applyFill="1" applyBorder="1">
      <alignment vertical="center"/>
    </xf>
    <xf numFmtId="0" fontId="3" fillId="3" borderId="122" xfId="0" applyFont="1" applyFill="1" applyBorder="1">
      <alignment vertical="center"/>
    </xf>
    <xf numFmtId="0" fontId="3" fillId="3" borderId="81" xfId="0" applyFont="1" applyFill="1" applyBorder="1">
      <alignment vertical="center"/>
    </xf>
    <xf numFmtId="0" fontId="3" fillId="3" borderId="56" xfId="0" applyFont="1" applyFill="1" applyBorder="1">
      <alignment vertical="center"/>
    </xf>
    <xf numFmtId="0" fontId="3" fillId="3" borderId="83" xfId="0" applyFont="1" applyFill="1" applyBorder="1">
      <alignment vertical="center"/>
    </xf>
    <xf numFmtId="0" fontId="3" fillId="3" borderId="58" xfId="0" applyFont="1" applyFill="1" applyBorder="1">
      <alignment vertical="center"/>
    </xf>
    <xf numFmtId="0" fontId="3" fillId="3" borderId="47" xfId="0" applyFont="1" applyFill="1" applyBorder="1">
      <alignment vertical="center"/>
    </xf>
    <xf numFmtId="0" fontId="3" fillId="3" borderId="123" xfId="0" applyFont="1" applyFill="1" applyBorder="1">
      <alignment vertical="center"/>
    </xf>
    <xf numFmtId="0" fontId="3" fillId="3" borderId="124" xfId="0" applyFont="1" applyFill="1" applyBorder="1">
      <alignment vertical="center"/>
    </xf>
    <xf numFmtId="0" fontId="3" fillId="3" borderId="6" xfId="0" applyFont="1" applyFill="1" applyBorder="1">
      <alignment vertical="center"/>
    </xf>
    <xf numFmtId="0" fontId="3" fillId="3" borderId="125" xfId="0" applyFont="1" applyFill="1" applyBorder="1">
      <alignment vertical="center"/>
    </xf>
    <xf numFmtId="0" fontId="3" fillId="3" borderId="126" xfId="0" applyFont="1" applyFill="1" applyBorder="1">
      <alignment vertical="center"/>
    </xf>
    <xf numFmtId="0" fontId="3" fillId="3" borderId="127" xfId="0" applyFont="1" applyFill="1" applyBorder="1">
      <alignment vertical="center"/>
    </xf>
    <xf numFmtId="0" fontId="3" fillId="3" borderId="128" xfId="0" applyFont="1" applyFill="1" applyBorder="1">
      <alignment vertical="center"/>
    </xf>
    <xf numFmtId="0" fontId="3" fillId="3" borderId="129" xfId="0" applyFont="1" applyFill="1" applyBorder="1">
      <alignment vertical="center"/>
    </xf>
    <xf numFmtId="0" fontId="3" fillId="3" borderId="130" xfId="0" applyFont="1" applyFill="1" applyBorder="1">
      <alignment vertical="center"/>
    </xf>
    <xf numFmtId="0" fontId="3" fillId="3" borderId="131" xfId="0" applyFont="1" applyFill="1" applyBorder="1">
      <alignment vertical="center"/>
    </xf>
    <xf numFmtId="0" fontId="3" fillId="3" borderId="92" xfId="0" applyFont="1" applyFill="1" applyBorder="1">
      <alignment vertical="center"/>
    </xf>
    <xf numFmtId="0" fontId="3" fillId="3" borderId="32" xfId="0" applyFont="1" applyFill="1" applyBorder="1">
      <alignment vertical="center"/>
    </xf>
    <xf numFmtId="0" fontId="9" fillId="3" borderId="118" xfId="0" applyFont="1" applyFill="1" applyBorder="1" applyAlignment="1">
      <alignment horizontal="center" vertical="center"/>
    </xf>
    <xf numFmtId="0" fontId="9" fillId="3" borderId="61" xfId="0" applyFont="1" applyFill="1" applyBorder="1" applyAlignment="1">
      <alignment horizontal="center" vertical="center"/>
    </xf>
    <xf numFmtId="0" fontId="9" fillId="3" borderId="63" xfId="0" applyFont="1" applyFill="1" applyBorder="1" applyAlignment="1">
      <alignment horizontal="center" vertical="center"/>
    </xf>
    <xf numFmtId="0" fontId="9" fillId="3" borderId="21" xfId="0" applyFont="1" applyFill="1" applyBorder="1" applyAlignment="1">
      <alignment horizontal="center" vertical="center"/>
    </xf>
    <xf numFmtId="0" fontId="9" fillId="3" borderId="14" xfId="0" applyFont="1" applyFill="1" applyBorder="1" applyAlignment="1">
      <alignment horizontal="center" vertical="center"/>
    </xf>
    <xf numFmtId="0" fontId="9" fillId="3" borderId="132" xfId="0" applyFont="1" applyFill="1" applyBorder="1" applyAlignment="1">
      <alignment horizontal="center" vertical="center"/>
    </xf>
    <xf numFmtId="0" fontId="9" fillId="3" borderId="86" xfId="0" applyFont="1" applyFill="1" applyBorder="1" applyAlignment="1">
      <alignment horizontal="center" vertical="center"/>
    </xf>
    <xf numFmtId="0" fontId="9" fillId="3" borderId="42" xfId="0" applyFont="1" applyFill="1" applyBorder="1">
      <alignment vertical="center"/>
    </xf>
    <xf numFmtId="0" fontId="3" fillId="3" borderId="29" xfId="0" applyFont="1" applyFill="1" applyBorder="1">
      <alignment vertical="center"/>
    </xf>
    <xf numFmtId="0" fontId="9" fillId="0" borderId="21" xfId="0" applyFont="1" applyBorder="1" applyAlignment="1">
      <alignment horizontal="center" vertical="center" wrapText="1"/>
    </xf>
    <xf numFmtId="0" fontId="9" fillId="0" borderId="86" xfId="0" applyFont="1" applyBorder="1" applyAlignment="1">
      <alignment horizontal="center" vertical="center" wrapText="1"/>
    </xf>
    <xf numFmtId="0" fontId="9" fillId="0" borderId="133" xfId="0" applyFont="1" applyBorder="1">
      <alignment vertical="center"/>
    </xf>
    <xf numFmtId="0" fontId="9" fillId="0" borderId="134" xfId="0" applyFont="1" applyBorder="1">
      <alignment vertical="center"/>
    </xf>
    <xf numFmtId="0" fontId="9" fillId="0" borderId="135" xfId="0" applyFont="1" applyBorder="1">
      <alignment vertical="center"/>
    </xf>
    <xf numFmtId="0" fontId="9" fillId="3" borderId="136" xfId="0" applyFont="1" applyFill="1" applyBorder="1">
      <alignment vertical="center"/>
    </xf>
    <xf numFmtId="0" fontId="9" fillId="4" borderId="136" xfId="0" applyFont="1" applyFill="1" applyBorder="1">
      <alignment vertical="center"/>
    </xf>
    <xf numFmtId="0" fontId="9" fillId="3" borderId="114" xfId="0" applyFont="1" applyFill="1" applyBorder="1">
      <alignment vertical="center"/>
    </xf>
    <xf numFmtId="0" fontId="3" fillId="3" borderId="90" xfId="0" applyFont="1" applyFill="1" applyBorder="1">
      <alignment vertical="center"/>
    </xf>
    <xf numFmtId="0" fontId="9" fillId="0" borderId="22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3" borderId="11" xfId="0" applyFont="1" applyFill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3" borderId="114" xfId="0" applyFont="1" applyFill="1" applyBorder="1" applyAlignment="1">
      <alignment horizontal="center" vertical="center"/>
    </xf>
    <xf numFmtId="0" fontId="9" fillId="3" borderId="21" xfId="0" applyFont="1" applyFill="1" applyBorder="1" applyAlignment="1">
      <alignment horizontal="center" vertical="center"/>
    </xf>
    <xf numFmtId="0" fontId="9" fillId="0" borderId="15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/>
    </xf>
    <xf numFmtId="178" fontId="9" fillId="0" borderId="22" xfId="0" applyNumberFormat="1" applyFont="1" applyBorder="1" applyAlignment="1">
      <alignment horizontal="center" vertical="center"/>
    </xf>
    <xf numFmtId="0" fontId="9" fillId="0" borderId="56" xfId="0" applyFont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center"/>
    </xf>
    <xf numFmtId="0" fontId="9" fillId="0" borderId="62" xfId="0" applyFont="1" applyBorder="1" applyAlignment="1">
      <alignment horizontal="center" vertical="center"/>
    </xf>
    <xf numFmtId="0" fontId="9" fillId="3" borderId="32" xfId="0" applyFont="1" applyFill="1" applyBorder="1" applyAlignment="1">
      <alignment horizontal="center" vertical="center"/>
    </xf>
    <xf numFmtId="0" fontId="9" fillId="3" borderId="56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/>
    </xf>
    <xf numFmtId="0" fontId="9" fillId="3" borderId="13" xfId="0" applyFont="1" applyFill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5" fillId="0" borderId="85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9" fillId="3" borderId="114" xfId="0" applyFont="1" applyFill="1" applyBorder="1" applyAlignment="1">
      <alignment horizontal="center" vertical="center"/>
    </xf>
    <xf numFmtId="0" fontId="15" fillId="0" borderId="0" xfId="0" applyFont="1">
      <alignment vertical="center"/>
    </xf>
    <xf numFmtId="0" fontId="9" fillId="0" borderId="92" xfId="0" applyFont="1" applyBorder="1" applyAlignment="1">
      <alignment horizontal="center" vertical="center"/>
    </xf>
    <xf numFmtId="0" fontId="9" fillId="0" borderId="42" xfId="0" applyFont="1" applyBorder="1" applyAlignment="1">
      <alignment horizontal="center" vertical="center"/>
    </xf>
    <xf numFmtId="0" fontId="9" fillId="0" borderId="85" xfId="0" applyFont="1" applyBorder="1">
      <alignment vertical="center"/>
    </xf>
    <xf numFmtId="0" fontId="9" fillId="0" borderId="32" xfId="0" applyFont="1" applyBorder="1">
      <alignment vertical="center"/>
    </xf>
    <xf numFmtId="0" fontId="9" fillId="0" borderId="32" xfId="0" applyFont="1" applyBorder="1" applyAlignment="1">
      <alignment vertical="center"/>
    </xf>
    <xf numFmtId="0" fontId="19" fillId="0" borderId="0" xfId="2" applyFont="1" applyFill="1" applyAlignment="1">
      <alignment horizontal="left" vertical="center"/>
    </xf>
    <xf numFmtId="177" fontId="9" fillId="0" borderId="54" xfId="0" applyNumberFormat="1" applyFont="1" applyBorder="1" applyAlignment="1">
      <alignment vertical="center"/>
    </xf>
    <xf numFmtId="10" fontId="9" fillId="3" borderId="114" xfId="1" applyNumberFormat="1" applyFont="1" applyFill="1" applyBorder="1">
      <alignment vertical="center"/>
    </xf>
    <xf numFmtId="177" fontId="19" fillId="0" borderId="54" xfId="0" applyNumberFormat="1" applyFont="1" applyBorder="1" applyAlignment="1">
      <alignment vertical="center"/>
    </xf>
    <xf numFmtId="0" fontId="9" fillId="0" borderId="0" xfId="0" applyFont="1" applyAlignment="1">
      <alignment horizontal="right" vertical="center"/>
    </xf>
    <xf numFmtId="0" fontId="9" fillId="0" borderId="114" xfId="0" applyFont="1" applyBorder="1" applyAlignment="1">
      <alignment horizontal="center" vertical="center"/>
    </xf>
    <xf numFmtId="0" fontId="9" fillId="0" borderId="0" xfId="0" applyFont="1" applyAlignment="1">
      <alignment horizontal="right" vertical="top"/>
    </xf>
    <xf numFmtId="0" fontId="9" fillId="3" borderId="42" xfId="0" applyFont="1" applyFill="1" applyBorder="1" applyAlignment="1">
      <alignment horizontal="center" vertical="center"/>
    </xf>
    <xf numFmtId="0" fontId="9" fillId="3" borderId="92" xfId="0" applyFont="1" applyFill="1" applyBorder="1" applyAlignment="1">
      <alignment horizontal="center" vertical="center"/>
    </xf>
    <xf numFmtId="177" fontId="9" fillId="0" borderId="54" xfId="0" applyNumberFormat="1" applyFont="1" applyBorder="1" applyAlignment="1">
      <alignment horizontal="center" vertical="center" shrinkToFit="1"/>
    </xf>
    <xf numFmtId="0" fontId="9" fillId="0" borderId="0" xfId="0" applyFont="1" applyFill="1">
      <alignment vertical="center"/>
    </xf>
    <xf numFmtId="0" fontId="9" fillId="0" borderId="0" xfId="2" applyFont="1" applyFill="1" applyAlignment="1">
      <alignment horizontal="left" vertical="center"/>
    </xf>
    <xf numFmtId="0" fontId="9" fillId="0" borderId="39" xfId="0" applyFont="1" applyBorder="1" applyAlignment="1">
      <alignment vertical="center" shrinkToFit="1"/>
    </xf>
    <xf numFmtId="0" fontId="9" fillId="0" borderId="40" xfId="0" applyFont="1" applyBorder="1" applyAlignment="1">
      <alignment vertical="center" wrapText="1" shrinkToFit="1"/>
    </xf>
    <xf numFmtId="0" fontId="3" fillId="0" borderId="0" xfId="0" applyFont="1" applyFill="1">
      <alignment vertical="center"/>
    </xf>
    <xf numFmtId="0" fontId="9" fillId="0" borderId="13" xfId="0" applyFont="1" applyBorder="1" applyAlignment="1">
      <alignment horizontal="center" vertical="center" wrapText="1"/>
    </xf>
    <xf numFmtId="0" fontId="9" fillId="0" borderId="50" xfId="0" applyFont="1" applyBorder="1" applyAlignment="1">
      <alignment vertical="center"/>
    </xf>
    <xf numFmtId="0" fontId="9" fillId="0" borderId="17" xfId="0" applyFont="1" applyBorder="1" applyAlignment="1">
      <alignment vertical="center"/>
    </xf>
    <xf numFmtId="0" fontId="9" fillId="0" borderId="13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9" fillId="0" borderId="14" xfId="0" applyFont="1" applyBorder="1" applyAlignment="1">
      <alignment vertical="center"/>
    </xf>
    <xf numFmtId="0" fontId="9" fillId="0" borderId="11" xfId="0" applyFont="1" applyBorder="1" applyAlignment="1">
      <alignment vertical="center"/>
    </xf>
    <xf numFmtId="0" fontId="9" fillId="0" borderId="14" xfId="0" applyFont="1" applyBorder="1" applyAlignment="1">
      <alignment horizontal="center" vertical="center" wrapText="1"/>
    </xf>
    <xf numFmtId="0" fontId="9" fillId="2" borderId="99" xfId="0" applyFont="1" applyFill="1" applyBorder="1" applyAlignment="1">
      <alignment horizontal="center" vertical="center" wrapText="1"/>
    </xf>
    <xf numFmtId="0" fontId="9" fillId="0" borderId="43" xfId="0" applyFont="1" applyBorder="1" applyAlignment="1">
      <alignment vertical="center" wrapText="1"/>
    </xf>
    <xf numFmtId="0" fontId="5" fillId="0" borderId="16" xfId="0" applyFont="1" applyBorder="1" applyAlignment="1">
      <alignment horizontal="left" vertical="center"/>
    </xf>
    <xf numFmtId="0" fontId="5" fillId="0" borderId="139" xfId="0" applyFont="1" applyBorder="1" applyAlignment="1">
      <alignment horizontal="left" vertical="center"/>
    </xf>
    <xf numFmtId="0" fontId="5" fillId="0" borderId="25" xfId="0" applyFont="1" applyBorder="1" applyAlignment="1">
      <alignment horizontal="left" vertical="center"/>
    </xf>
    <xf numFmtId="0" fontId="5" fillId="0" borderId="29" xfId="0" applyFont="1" applyBorder="1" applyAlignment="1">
      <alignment horizontal="left" vertical="center"/>
    </xf>
    <xf numFmtId="0" fontId="5" fillId="0" borderId="137" xfId="0" applyFont="1" applyBorder="1" applyAlignment="1">
      <alignment horizontal="left" vertical="center"/>
    </xf>
    <xf numFmtId="0" fontId="5" fillId="0" borderId="38" xfId="0" applyFont="1" applyBorder="1" applyAlignment="1">
      <alignment horizontal="left" vertical="center"/>
    </xf>
    <xf numFmtId="0" fontId="5" fillId="0" borderId="55" xfId="0" applyFont="1" applyBorder="1" applyAlignment="1">
      <alignment horizontal="left" vertical="center"/>
    </xf>
    <xf numFmtId="0" fontId="5" fillId="0" borderId="18" xfId="0" applyFont="1" applyBorder="1" applyAlignment="1">
      <alignment horizontal="left" vertical="center"/>
    </xf>
    <xf numFmtId="0" fontId="5" fillId="0" borderId="43" xfId="0" applyFont="1" applyBorder="1" applyAlignment="1">
      <alignment horizontal="left" vertical="center"/>
    </xf>
    <xf numFmtId="0" fontId="5" fillId="0" borderId="32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26" xfId="0" applyFont="1" applyBorder="1" applyAlignment="1">
      <alignment horizontal="left" vertical="center"/>
    </xf>
    <xf numFmtId="0" fontId="5" fillId="0" borderId="28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5" fillId="0" borderId="32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3" fillId="0" borderId="137" xfId="0" applyFont="1" applyBorder="1" applyAlignment="1">
      <alignment horizontal="left" vertical="top"/>
    </xf>
    <xf numFmtId="0" fontId="3" fillId="0" borderId="26" xfId="0" applyFont="1" applyBorder="1" applyAlignment="1">
      <alignment horizontal="left" vertical="top"/>
    </xf>
    <xf numFmtId="0" fontId="5" fillId="0" borderId="85" xfId="0" applyFont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138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66" xfId="0" applyFont="1" applyBorder="1" applyAlignment="1">
      <alignment horizontal="left" vertical="center"/>
    </xf>
    <xf numFmtId="0" fontId="5" fillId="0" borderId="57" xfId="0" applyFont="1" applyBorder="1" applyAlignment="1">
      <alignment horizontal="center" vertical="center"/>
    </xf>
    <xf numFmtId="0" fontId="5" fillId="0" borderId="77" xfId="0" applyFont="1" applyBorder="1" applyAlignment="1">
      <alignment horizontal="center" vertical="center"/>
    </xf>
    <xf numFmtId="0" fontId="5" fillId="0" borderId="131" xfId="0" applyFont="1" applyBorder="1" applyAlignment="1">
      <alignment horizontal="center" vertical="center"/>
    </xf>
    <xf numFmtId="0" fontId="0" fillId="0" borderId="18" xfId="0" applyBorder="1" applyAlignment="1">
      <alignment vertical="center"/>
    </xf>
    <xf numFmtId="0" fontId="5" fillId="0" borderId="67" xfId="0" applyFont="1" applyBorder="1" applyAlignment="1">
      <alignment horizontal="center" vertical="center"/>
    </xf>
    <xf numFmtId="0" fontId="0" fillId="0" borderId="39" xfId="0" applyBorder="1" applyAlignment="1">
      <alignment vertical="center"/>
    </xf>
    <xf numFmtId="0" fontId="5" fillId="0" borderId="29" xfId="0" applyFont="1" applyBorder="1" applyAlignment="1">
      <alignment vertical="center"/>
    </xf>
    <xf numFmtId="0" fontId="0" fillId="0" borderId="137" xfId="0" applyBorder="1" applyAlignment="1">
      <alignment vertical="center"/>
    </xf>
    <xf numFmtId="0" fontId="0" fillId="0" borderId="26" xfId="0" applyBorder="1" applyAlignment="1">
      <alignment vertical="center"/>
    </xf>
    <xf numFmtId="0" fontId="5" fillId="0" borderId="47" xfId="0" applyFont="1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0" fontId="3" fillId="0" borderId="16" xfId="0" applyFont="1" applyBorder="1" applyAlignment="1">
      <alignment horizontal="left" vertical="top" wrapText="1"/>
    </xf>
    <xf numFmtId="0" fontId="0" fillId="0" borderId="139" xfId="0" applyFont="1" applyBorder="1" applyAlignment="1">
      <alignment horizontal="left" vertical="top"/>
    </xf>
    <xf numFmtId="0" fontId="0" fillId="0" borderId="25" xfId="0" applyFont="1" applyBorder="1" applyAlignment="1">
      <alignment horizontal="left" vertical="top"/>
    </xf>
    <xf numFmtId="0" fontId="4" fillId="0" borderId="18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137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55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43" xfId="0" applyFont="1" applyBorder="1" applyAlignment="1">
      <alignment horizontal="center" vertical="center" wrapText="1"/>
    </xf>
    <xf numFmtId="0" fontId="5" fillId="0" borderId="49" xfId="0" applyFont="1" applyBorder="1" applyAlignment="1">
      <alignment horizontal="left" vertical="center"/>
    </xf>
    <xf numFmtId="0" fontId="5" fillId="0" borderId="108" xfId="0" applyFont="1" applyBorder="1" applyAlignment="1">
      <alignment horizontal="left" vertical="center"/>
    </xf>
    <xf numFmtId="0" fontId="5" fillId="0" borderId="16" xfId="0" applyFont="1" applyBorder="1" applyAlignment="1">
      <alignment horizontal="center" vertical="center" shrinkToFit="1"/>
    </xf>
    <xf numFmtId="0" fontId="0" fillId="0" borderId="17" xfId="0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5" fillId="0" borderId="29" xfId="0" applyFont="1" applyBorder="1" applyAlignment="1">
      <alignment horizontal="center" wrapText="1"/>
    </xf>
    <xf numFmtId="0" fontId="5" fillId="0" borderId="137" xfId="0" applyFont="1" applyBorder="1" applyAlignment="1">
      <alignment horizontal="center" wrapText="1"/>
    </xf>
    <xf numFmtId="0" fontId="5" fillId="0" borderId="38" xfId="0" applyFont="1" applyBorder="1" applyAlignment="1">
      <alignment horizontal="center" wrapText="1"/>
    </xf>
    <xf numFmtId="0" fontId="5" fillId="0" borderId="121" xfId="0" applyFont="1" applyBorder="1" applyAlignment="1">
      <alignment horizontal="left" vertical="center"/>
    </xf>
    <xf numFmtId="0" fontId="5" fillId="0" borderId="30" xfId="0" applyFont="1" applyBorder="1" applyAlignment="1">
      <alignment horizontal="left" vertical="center"/>
    </xf>
    <xf numFmtId="0" fontId="5" fillId="0" borderId="140" xfId="0" applyFont="1" applyBorder="1" applyAlignment="1">
      <alignment horizontal="left" vertical="center"/>
    </xf>
    <xf numFmtId="0" fontId="9" fillId="0" borderId="42" xfId="0" applyFont="1" applyBorder="1" applyAlignment="1">
      <alignment horizontal="center" vertical="center" shrinkToFit="1"/>
    </xf>
    <xf numFmtId="0" fontId="9" fillId="0" borderId="92" xfId="0" applyFont="1" applyBorder="1" applyAlignment="1">
      <alignment horizontal="center" vertical="center" shrinkToFit="1"/>
    </xf>
    <xf numFmtId="0" fontId="9" fillId="0" borderId="145" xfId="0" applyFont="1" applyBorder="1" applyAlignment="1">
      <alignment horizontal="center" vertical="center"/>
    </xf>
    <xf numFmtId="0" fontId="9" fillId="0" borderId="129" xfId="0" applyFont="1" applyBorder="1" applyAlignment="1">
      <alignment horizontal="center" vertical="center"/>
    </xf>
    <xf numFmtId="0" fontId="9" fillId="3" borderId="67" xfId="0" applyFont="1" applyFill="1" applyBorder="1" applyAlignment="1">
      <alignment horizontal="center" vertical="center"/>
    </xf>
    <xf numFmtId="0" fontId="9" fillId="3" borderId="26" xfId="0" applyFont="1" applyFill="1" applyBorder="1" applyAlignment="1">
      <alignment horizontal="center" vertical="center"/>
    </xf>
    <xf numFmtId="177" fontId="4" fillId="0" borderId="29" xfId="0" applyNumberFormat="1" applyFont="1" applyBorder="1" applyAlignment="1">
      <alignment horizontal="right" vertical="center"/>
    </xf>
    <xf numFmtId="177" fontId="4" fillId="0" borderId="55" xfId="0" applyNumberFormat="1" applyFont="1" applyBorder="1" applyAlignment="1">
      <alignment horizontal="right" vertical="center"/>
    </xf>
    <xf numFmtId="0" fontId="9" fillId="3" borderId="41" xfId="0" applyFont="1" applyFill="1" applyBorder="1" applyAlignment="1">
      <alignment horizontal="center" vertical="center"/>
    </xf>
    <xf numFmtId="0" fontId="9" fillId="3" borderId="66" xfId="0" applyFont="1" applyFill="1" applyBorder="1" applyAlignment="1">
      <alignment horizontal="center" vertical="center"/>
    </xf>
    <xf numFmtId="0" fontId="9" fillId="3" borderId="146" xfId="0" applyFont="1" applyFill="1" applyBorder="1" applyAlignment="1">
      <alignment horizontal="center" vertical="center"/>
    </xf>
    <xf numFmtId="0" fontId="9" fillId="3" borderId="131" xfId="0" applyFont="1" applyFill="1" applyBorder="1" applyAlignment="1">
      <alignment horizontal="center" vertical="center"/>
    </xf>
    <xf numFmtId="0" fontId="9" fillId="3" borderId="145" xfId="0" applyFont="1" applyFill="1" applyBorder="1" applyAlignment="1">
      <alignment horizontal="center" vertical="center"/>
    </xf>
    <xf numFmtId="0" fontId="9" fillId="3" borderId="129" xfId="0" applyFont="1" applyFill="1" applyBorder="1" applyAlignment="1">
      <alignment horizontal="center" vertical="center"/>
    </xf>
    <xf numFmtId="0" fontId="9" fillId="0" borderId="148" xfId="0" applyFont="1" applyBorder="1" applyAlignment="1">
      <alignment horizontal="center" vertical="center"/>
    </xf>
    <xf numFmtId="0" fontId="9" fillId="0" borderId="149" xfId="0" applyFont="1" applyBorder="1" applyAlignment="1">
      <alignment horizontal="center" vertical="center"/>
    </xf>
    <xf numFmtId="0" fontId="9" fillId="0" borderId="42" xfId="0" applyFont="1" applyBorder="1" applyAlignment="1">
      <alignment horizontal="center" vertical="center"/>
    </xf>
    <xf numFmtId="0" fontId="9" fillId="0" borderId="92" xfId="0" applyFont="1" applyBorder="1" applyAlignment="1">
      <alignment horizontal="center" vertical="center"/>
    </xf>
    <xf numFmtId="0" fontId="9" fillId="0" borderId="53" xfId="0" applyFont="1" applyBorder="1" applyAlignment="1">
      <alignment horizontal="center" vertical="center"/>
    </xf>
    <xf numFmtId="0" fontId="9" fillId="0" borderId="42" xfId="0" applyFont="1" applyBorder="1" applyAlignment="1">
      <alignment horizontal="center" vertical="center" wrapText="1"/>
    </xf>
    <xf numFmtId="0" fontId="9" fillId="0" borderId="92" xfId="0" applyFont="1" applyBorder="1" applyAlignment="1">
      <alignment horizontal="center" vertical="center" wrapText="1"/>
    </xf>
    <xf numFmtId="0" fontId="9" fillId="0" borderId="150" xfId="0" applyFont="1" applyBorder="1" applyAlignment="1">
      <alignment horizontal="center" vertical="center"/>
    </xf>
    <xf numFmtId="0" fontId="9" fillId="0" borderId="130" xfId="0" applyFont="1" applyBorder="1" applyAlignment="1">
      <alignment horizontal="center" vertical="center"/>
    </xf>
    <xf numFmtId="0" fontId="9" fillId="3" borderId="40" xfId="0" applyFont="1" applyFill="1" applyBorder="1" applyAlignment="1">
      <alignment horizontal="center" vertical="center"/>
    </xf>
    <xf numFmtId="0" fontId="9" fillId="3" borderId="25" xfId="0" applyFont="1" applyFill="1" applyBorder="1" applyAlignment="1">
      <alignment horizontal="center" vertical="center"/>
    </xf>
    <xf numFmtId="178" fontId="9" fillId="0" borderId="42" xfId="0" applyNumberFormat="1" applyFont="1" applyBorder="1" applyAlignment="1">
      <alignment horizontal="center" vertical="center"/>
    </xf>
    <xf numFmtId="178" fontId="9" fillId="0" borderId="92" xfId="0" applyNumberFormat="1" applyFont="1" applyBorder="1" applyAlignment="1">
      <alignment horizontal="center" vertical="center"/>
    </xf>
    <xf numFmtId="0" fontId="9" fillId="0" borderId="146" xfId="0" applyFont="1" applyBorder="1" applyAlignment="1">
      <alignment horizontal="center" vertical="center"/>
    </xf>
    <xf numFmtId="0" fontId="9" fillId="0" borderId="131" xfId="0" applyFont="1" applyBorder="1" applyAlignment="1">
      <alignment horizontal="center" vertical="center"/>
    </xf>
    <xf numFmtId="0" fontId="9" fillId="3" borderId="150" xfId="0" applyFont="1" applyFill="1" applyBorder="1" applyAlignment="1">
      <alignment horizontal="center" vertical="center"/>
    </xf>
    <xf numFmtId="0" fontId="9" fillId="3" borderId="130" xfId="0" applyFont="1" applyFill="1" applyBorder="1" applyAlignment="1">
      <alignment horizontal="center" vertical="center"/>
    </xf>
    <xf numFmtId="0" fontId="9" fillId="3" borderId="147" xfId="0" applyFont="1" applyFill="1" applyBorder="1" applyAlignment="1">
      <alignment horizontal="center" vertical="center"/>
    </xf>
    <xf numFmtId="0" fontId="9" fillId="3" borderId="127" xfId="0" applyFont="1" applyFill="1" applyBorder="1" applyAlignment="1">
      <alignment horizontal="center" vertical="center"/>
    </xf>
    <xf numFmtId="0" fontId="9" fillId="3" borderId="42" xfId="0" applyFont="1" applyFill="1" applyBorder="1" applyAlignment="1">
      <alignment horizontal="center" vertical="center"/>
    </xf>
    <xf numFmtId="0" fontId="9" fillId="3" borderId="92" xfId="0" applyFont="1" applyFill="1" applyBorder="1" applyAlignment="1">
      <alignment horizontal="center" vertical="center"/>
    </xf>
    <xf numFmtId="0" fontId="9" fillId="3" borderId="53" xfId="0" applyFont="1" applyFill="1" applyBorder="1" applyAlignment="1">
      <alignment horizontal="center" vertical="center"/>
    </xf>
    <xf numFmtId="0" fontId="9" fillId="3" borderId="42" xfId="0" applyFont="1" applyFill="1" applyBorder="1" applyAlignment="1">
      <alignment horizontal="center" vertical="center" wrapText="1"/>
    </xf>
    <xf numFmtId="0" fontId="9" fillId="3" borderId="92" xfId="0" applyFont="1" applyFill="1" applyBorder="1" applyAlignment="1">
      <alignment horizontal="center" vertical="center" wrapText="1"/>
    </xf>
    <xf numFmtId="0" fontId="9" fillId="3" borderId="148" xfId="0" applyFont="1" applyFill="1" applyBorder="1" applyAlignment="1">
      <alignment horizontal="center" vertical="center"/>
    </xf>
    <xf numFmtId="0" fontId="9" fillId="3" borderId="149" xfId="0" applyFont="1" applyFill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50" xfId="0" applyFont="1" applyBorder="1" applyAlignment="1">
      <alignment horizontal="center" vertical="center"/>
    </xf>
    <xf numFmtId="0" fontId="9" fillId="0" borderId="49" xfId="0" applyFont="1" applyBorder="1" applyAlignment="1">
      <alignment horizontal="center" vertical="center"/>
    </xf>
    <xf numFmtId="0" fontId="9" fillId="0" borderId="104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top" shrinkToFit="1"/>
    </xf>
    <xf numFmtId="0" fontId="9" fillId="0" borderId="30" xfId="0" applyFont="1" applyBorder="1" applyAlignment="1">
      <alignment horizontal="left" vertical="top" shrinkToFit="1"/>
    </xf>
    <xf numFmtId="0" fontId="16" fillId="0" borderId="52" xfId="0" applyFont="1" applyBorder="1" applyAlignment="1">
      <alignment vertical="top" wrapText="1" shrinkToFit="1"/>
    </xf>
    <xf numFmtId="0" fontId="16" fillId="0" borderId="22" xfId="0" applyFont="1" applyBorder="1" applyAlignment="1">
      <alignment vertical="top" shrinkToFit="1"/>
    </xf>
    <xf numFmtId="0" fontId="9" fillId="0" borderId="30" xfId="0" applyFont="1" applyFill="1" applyBorder="1" applyAlignment="1">
      <alignment horizontal="left" vertical="center" shrinkToFit="1"/>
    </xf>
    <xf numFmtId="0" fontId="9" fillId="0" borderId="30" xfId="0" applyFont="1" applyBorder="1" applyAlignment="1">
      <alignment horizontal="left" vertical="center" shrinkToFit="1"/>
    </xf>
    <xf numFmtId="0" fontId="9" fillId="0" borderId="30" xfId="0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vertical="top" shrinkToFit="1"/>
    </xf>
    <xf numFmtId="0" fontId="9" fillId="0" borderId="85" xfId="0" applyFont="1" applyBorder="1" applyAlignment="1">
      <alignment vertical="top" shrinkToFit="1"/>
    </xf>
    <xf numFmtId="0" fontId="10" fillId="0" borderId="0" xfId="0" applyFont="1" applyBorder="1" applyAlignment="1">
      <alignment vertical="center" shrinkToFit="1"/>
    </xf>
    <xf numFmtId="0" fontId="12" fillId="0" borderId="0" xfId="0" applyFont="1" applyBorder="1" applyAlignment="1">
      <alignment vertical="center"/>
    </xf>
    <xf numFmtId="0" fontId="9" fillId="0" borderId="8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85" xfId="0" applyFont="1" applyBorder="1" applyAlignment="1">
      <alignment horizontal="center" vertical="center"/>
    </xf>
    <xf numFmtId="0" fontId="9" fillId="0" borderId="46" xfId="0" applyFont="1" applyBorder="1" applyAlignment="1">
      <alignment horizontal="center" vertical="center"/>
    </xf>
    <xf numFmtId="0" fontId="9" fillId="0" borderId="48" xfId="0" applyFont="1" applyBorder="1" applyAlignment="1">
      <alignment horizontal="center" vertical="center"/>
    </xf>
    <xf numFmtId="0" fontId="9" fillId="0" borderId="41" xfId="0" applyFont="1" applyBorder="1" applyAlignment="1">
      <alignment vertical="center"/>
    </xf>
    <xf numFmtId="0" fontId="9" fillId="0" borderId="4" xfId="0" applyFont="1" applyBorder="1" applyAlignment="1">
      <alignment vertical="center"/>
    </xf>
    <xf numFmtId="0" fontId="9" fillId="0" borderId="50" xfId="0" applyFont="1" applyBorder="1" applyAlignment="1">
      <alignment vertical="center"/>
    </xf>
    <xf numFmtId="0" fontId="9" fillId="0" borderId="0" xfId="0" applyFont="1" applyBorder="1" applyAlignment="1">
      <alignment vertical="top" shrinkToFit="1"/>
    </xf>
    <xf numFmtId="0" fontId="3" fillId="0" borderId="147" xfId="0" applyFont="1" applyBorder="1" applyAlignment="1">
      <alignment vertical="top"/>
    </xf>
    <xf numFmtId="0" fontId="0" fillId="0" borderId="140" xfId="0" applyFont="1" applyBorder="1" applyAlignment="1">
      <alignment vertical="top"/>
    </xf>
    <xf numFmtId="0" fontId="0" fillId="0" borderId="39" xfId="0" applyFont="1" applyBorder="1" applyAlignment="1">
      <alignment vertical="top"/>
    </xf>
    <xf numFmtId="0" fontId="0" fillId="0" borderId="43" xfId="0" applyFont="1" applyBorder="1" applyAlignment="1">
      <alignment vertical="top"/>
    </xf>
    <xf numFmtId="0" fontId="9" fillId="0" borderId="48" xfId="0" applyFont="1" applyBorder="1" applyAlignment="1">
      <alignment vertical="top" shrinkToFit="1"/>
    </xf>
    <xf numFmtId="0" fontId="9" fillId="0" borderId="5" xfId="0" applyFont="1" applyBorder="1" applyAlignment="1">
      <alignment vertical="top" shrinkToFit="1"/>
    </xf>
    <xf numFmtId="0" fontId="9" fillId="0" borderId="0" xfId="0" applyFont="1" applyFill="1" applyBorder="1" applyAlignment="1">
      <alignment vertical="top" shrinkToFit="1"/>
    </xf>
    <xf numFmtId="0" fontId="9" fillId="0" borderId="33" xfId="0" applyFont="1" applyBorder="1" applyAlignment="1">
      <alignment horizontal="center" vertical="top" shrinkToFit="1"/>
    </xf>
    <xf numFmtId="0" fontId="9" fillId="0" borderId="20" xfId="0" applyFont="1" applyBorder="1" applyAlignment="1">
      <alignment horizontal="center" vertical="top" shrinkToFit="1"/>
    </xf>
    <xf numFmtId="0" fontId="9" fillId="0" borderId="40" xfId="0" applyFont="1" applyFill="1" applyBorder="1" applyAlignment="1">
      <alignment vertical="center"/>
    </xf>
    <xf numFmtId="0" fontId="9" fillId="0" borderId="139" xfId="0" applyFont="1" applyBorder="1" applyAlignment="1">
      <alignment vertical="center"/>
    </xf>
    <xf numFmtId="0" fontId="9" fillId="0" borderId="17" xfId="0" applyFont="1" applyBorder="1" applyAlignment="1">
      <alignment vertical="center"/>
    </xf>
    <xf numFmtId="0" fontId="3" fillId="0" borderId="87" xfId="0" applyFont="1" applyBorder="1" applyAlignment="1">
      <alignment horizontal="center" vertical="center"/>
    </xf>
    <xf numFmtId="0" fontId="3" fillId="0" borderId="108" xfId="0" applyFont="1" applyBorder="1" applyAlignment="1">
      <alignment horizontal="center" vertical="center"/>
    </xf>
    <xf numFmtId="0" fontId="9" fillId="0" borderId="47" xfId="0" applyFont="1" applyBorder="1" applyAlignment="1">
      <alignment vertical="top" shrinkToFit="1"/>
    </xf>
    <xf numFmtId="0" fontId="9" fillId="0" borderId="121" xfId="0" applyFont="1" applyBorder="1" applyAlignment="1">
      <alignment vertical="top" shrinkToFit="1"/>
    </xf>
    <xf numFmtId="0" fontId="9" fillId="0" borderId="52" xfId="0" applyFont="1" applyBorder="1" applyAlignment="1">
      <alignment vertical="top" shrinkToFit="1"/>
    </xf>
    <xf numFmtId="0" fontId="9" fillId="0" borderId="54" xfId="0" applyFont="1" applyBorder="1" applyAlignment="1">
      <alignment vertical="top" shrinkToFit="1"/>
    </xf>
    <xf numFmtId="0" fontId="9" fillId="0" borderId="46" xfId="0" applyFont="1" applyBorder="1" applyAlignment="1">
      <alignment vertical="top" shrinkToFit="1"/>
    </xf>
    <xf numFmtId="0" fontId="9" fillId="0" borderId="96" xfId="0" applyFont="1" applyBorder="1" applyAlignment="1">
      <alignment vertical="top" shrinkToFit="1"/>
    </xf>
    <xf numFmtId="0" fontId="9" fillId="0" borderId="33" xfId="0" applyFont="1" applyBorder="1" applyAlignment="1">
      <alignment vertical="top" shrinkToFit="1"/>
    </xf>
    <xf numFmtId="0" fontId="4" fillId="0" borderId="42" xfId="0" applyFont="1" applyBorder="1" applyAlignment="1">
      <alignment vertical="top" wrapText="1"/>
    </xf>
    <xf numFmtId="0" fontId="4" fillId="0" borderId="90" xfId="0" applyFont="1" applyBorder="1" applyAlignment="1">
      <alignment vertical="top" wrapText="1"/>
    </xf>
    <xf numFmtId="0" fontId="9" fillId="0" borderId="12" xfId="0" applyFont="1" applyBorder="1" applyAlignment="1">
      <alignment vertical="top" shrinkToFit="1"/>
    </xf>
    <xf numFmtId="177" fontId="4" fillId="0" borderId="21" xfId="0" applyNumberFormat="1" applyFont="1" applyBorder="1" applyAlignment="1">
      <alignment horizontal="right" vertical="center"/>
    </xf>
    <xf numFmtId="177" fontId="4" fillId="0" borderId="10" xfId="0" applyNumberFormat="1" applyFont="1" applyBorder="1" applyAlignment="1">
      <alignment horizontal="right" vertical="center"/>
    </xf>
    <xf numFmtId="177" fontId="4" fillId="0" borderId="141" xfId="0" applyNumberFormat="1" applyFont="1" applyBorder="1" applyAlignment="1">
      <alignment horizontal="right" vertical="center"/>
    </xf>
    <xf numFmtId="177" fontId="4" fillId="0" borderId="142" xfId="0" applyNumberFormat="1" applyFont="1" applyBorder="1" applyAlignment="1">
      <alignment horizontal="right" vertical="center"/>
    </xf>
    <xf numFmtId="177" fontId="4" fillId="0" borderId="143" xfId="0" applyNumberFormat="1" applyFont="1" applyBorder="1" applyAlignment="1">
      <alignment horizontal="right" vertical="center"/>
    </xf>
    <xf numFmtId="177" fontId="4" fillId="0" borderId="144" xfId="0" applyNumberFormat="1" applyFont="1" applyBorder="1" applyAlignment="1">
      <alignment horizontal="right" vertical="center"/>
    </xf>
    <xf numFmtId="177" fontId="4" fillId="0" borderId="137" xfId="0" applyNumberFormat="1" applyFont="1" applyBorder="1" applyAlignment="1">
      <alignment horizontal="right" vertical="center"/>
    </xf>
    <xf numFmtId="177" fontId="4" fillId="0" borderId="18" xfId="0" applyNumberFormat="1" applyFont="1" applyBorder="1" applyAlignment="1">
      <alignment horizontal="right" vertical="center"/>
    </xf>
    <xf numFmtId="177" fontId="4" fillId="0" borderId="138" xfId="0" applyNumberFormat="1" applyFont="1" applyBorder="1" applyAlignment="1">
      <alignment horizontal="right" vertical="center"/>
    </xf>
    <xf numFmtId="177" fontId="4" fillId="0" borderId="5" xfId="0" applyNumberFormat="1" applyFont="1" applyBorder="1" applyAlignment="1">
      <alignment horizontal="right" vertical="center"/>
    </xf>
    <xf numFmtId="0" fontId="9" fillId="4" borderId="111" xfId="0" applyFont="1" applyFill="1" applyBorder="1" applyAlignment="1">
      <alignment horizontal="center" vertical="center"/>
    </xf>
    <xf numFmtId="0" fontId="9" fillId="4" borderId="108" xfId="0" applyFont="1" applyFill="1" applyBorder="1" applyAlignment="1">
      <alignment horizontal="center" vertical="center"/>
    </xf>
    <xf numFmtId="177" fontId="4" fillId="0" borderId="86" xfId="0" applyNumberFormat="1" applyFont="1" applyBorder="1" applyAlignment="1">
      <alignment horizontal="right" vertical="center"/>
    </xf>
    <xf numFmtId="0" fontId="9" fillId="0" borderId="87" xfId="0" applyFont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16" xfId="0" applyFont="1" applyFill="1" applyBorder="1" applyAlignment="1">
      <alignment horizontal="center" vertical="center"/>
    </xf>
    <xf numFmtId="0" fontId="9" fillId="0" borderId="23" xfId="0" applyFont="1" applyBorder="1" applyAlignment="1">
      <alignment vertical="top" shrinkToFit="1"/>
    </xf>
    <xf numFmtId="0" fontId="9" fillId="0" borderId="6" xfId="0" applyFont="1" applyBorder="1" applyAlignment="1">
      <alignment vertical="top" shrinkToFit="1"/>
    </xf>
    <xf numFmtId="0" fontId="9" fillId="0" borderId="22" xfId="0" applyFont="1" applyBorder="1" applyAlignment="1">
      <alignment vertical="top" shrinkToFit="1"/>
    </xf>
    <xf numFmtId="0" fontId="9" fillId="0" borderId="15" xfId="0" applyFont="1" applyBorder="1" applyAlignment="1">
      <alignment vertical="top" shrinkToFit="1"/>
    </xf>
    <xf numFmtId="0" fontId="4" fillId="0" borderId="51" xfId="0" applyFont="1" applyBorder="1" applyAlignment="1">
      <alignment vertical="top" wrapText="1"/>
    </xf>
    <xf numFmtId="0" fontId="13" fillId="0" borderId="0" xfId="0" applyFont="1" applyAlignment="1">
      <alignment horizontal="center" vertical="center"/>
    </xf>
    <xf numFmtId="0" fontId="9" fillId="0" borderId="16" xfId="0" applyFont="1" applyBorder="1" applyAlignment="1">
      <alignment vertical="center"/>
    </xf>
    <xf numFmtId="0" fontId="9" fillId="0" borderId="1" xfId="0" applyFont="1" applyBorder="1" applyAlignment="1">
      <alignment vertical="top"/>
    </xf>
    <xf numFmtId="0" fontId="9" fillId="0" borderId="8" xfId="0" applyFont="1" applyBorder="1" applyAlignment="1">
      <alignment vertical="top"/>
    </xf>
    <xf numFmtId="0" fontId="9" fillId="0" borderId="52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33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3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85" xfId="0" applyFont="1" applyBorder="1" applyAlignment="1">
      <alignment vertical="top"/>
    </xf>
    <xf numFmtId="0" fontId="9" fillId="0" borderId="32" xfId="0" applyFont="1" applyBorder="1" applyAlignment="1">
      <alignment vertical="top"/>
    </xf>
    <xf numFmtId="0" fontId="9" fillId="0" borderId="31" xfId="0" applyFont="1" applyBorder="1" applyAlignment="1">
      <alignment horizontal="center" vertical="center"/>
    </xf>
    <xf numFmtId="0" fontId="9" fillId="0" borderId="54" xfId="0" applyFont="1" applyBorder="1" applyAlignment="1">
      <alignment horizontal="center" vertical="center" shrinkToFit="1"/>
    </xf>
    <xf numFmtId="0" fontId="9" fillId="0" borderId="90" xfId="0" applyFont="1" applyBorder="1" applyAlignment="1">
      <alignment horizontal="center" vertical="center" shrinkToFit="1"/>
    </xf>
    <xf numFmtId="0" fontId="9" fillId="0" borderId="51" xfId="0" applyFont="1" applyBorder="1" applyAlignment="1">
      <alignment horizontal="center" vertical="center" shrinkToFit="1"/>
    </xf>
    <xf numFmtId="0" fontId="9" fillId="0" borderId="33" xfId="0" applyFont="1" applyBorder="1" applyAlignment="1">
      <alignment vertical="top"/>
    </xf>
    <xf numFmtId="0" fontId="9" fillId="0" borderId="20" xfId="0" applyFont="1" applyBorder="1" applyAlignment="1">
      <alignment vertical="top"/>
    </xf>
    <xf numFmtId="0" fontId="9" fillId="0" borderId="12" xfId="0" applyFont="1" applyBorder="1" applyAlignment="1">
      <alignment vertical="top"/>
    </xf>
    <xf numFmtId="0" fontId="9" fillId="0" borderId="13" xfId="0" applyFont="1" applyBorder="1" applyAlignment="1">
      <alignment vertical="top"/>
    </xf>
    <xf numFmtId="0" fontId="4" fillId="0" borderId="0" xfId="0" applyFont="1" applyAlignment="1">
      <alignment vertical="center" wrapText="1"/>
    </xf>
    <xf numFmtId="0" fontId="9" fillId="0" borderId="90" xfId="0" applyFont="1" applyBorder="1" applyAlignment="1">
      <alignment horizontal="center" vertical="center"/>
    </xf>
    <xf numFmtId="0" fontId="9" fillId="0" borderId="51" xfId="0" applyFont="1" applyBorder="1" applyAlignment="1">
      <alignment horizontal="center" vertical="center"/>
    </xf>
    <xf numFmtId="0" fontId="9" fillId="0" borderId="0" xfId="0" applyFont="1" applyAlignment="1">
      <alignment vertical="top" wrapText="1"/>
    </xf>
    <xf numFmtId="0" fontId="9" fillId="0" borderId="2" xfId="0" applyFont="1" applyBorder="1" applyAlignment="1">
      <alignment vertical="top"/>
    </xf>
    <xf numFmtId="0" fontId="9" fillId="0" borderId="9" xfId="0" applyFont="1" applyBorder="1" applyAlignment="1">
      <alignment vertical="top"/>
    </xf>
    <xf numFmtId="0" fontId="9" fillId="0" borderId="29" xfId="0" applyFont="1" applyBorder="1" applyAlignment="1">
      <alignment vertical="center"/>
    </xf>
    <xf numFmtId="0" fontId="9" fillId="0" borderId="38" xfId="0" applyFont="1" applyBorder="1" applyAlignment="1">
      <alignment vertical="center"/>
    </xf>
    <xf numFmtId="0" fontId="9" fillId="0" borderId="0" xfId="0" applyFont="1" applyBorder="1" applyAlignment="1">
      <alignment vertical="top" wrapText="1"/>
    </xf>
    <xf numFmtId="0" fontId="9" fillId="0" borderId="30" xfId="0" applyFont="1" applyBorder="1" applyAlignment="1">
      <alignment vertical="top" wrapText="1"/>
    </xf>
    <xf numFmtId="0" fontId="9" fillId="0" borderId="21" xfId="2" applyFont="1" applyBorder="1" applyAlignment="1">
      <alignment horizontal="center" vertical="center"/>
    </xf>
    <xf numFmtId="0" fontId="9" fillId="0" borderId="132" xfId="2" applyFont="1" applyBorder="1" applyAlignment="1">
      <alignment horizontal="center" vertical="center"/>
    </xf>
    <xf numFmtId="0" fontId="9" fillId="0" borderId="86" xfId="2" applyFont="1" applyBorder="1" applyAlignment="1">
      <alignment horizontal="center" vertical="center"/>
    </xf>
    <xf numFmtId="0" fontId="9" fillId="0" borderId="49" xfId="2" applyNumberFormat="1" applyFont="1" applyBorder="1" applyAlignment="1">
      <alignment horizontal="center" vertical="center"/>
    </xf>
    <xf numFmtId="0" fontId="9" fillId="0" borderId="87" xfId="2" applyNumberFormat="1" applyFont="1" applyBorder="1" applyAlignment="1">
      <alignment horizontal="center" vertical="center"/>
    </xf>
    <xf numFmtId="0" fontId="9" fillId="0" borderId="108" xfId="2" applyNumberFormat="1" applyFont="1" applyBorder="1" applyAlignment="1">
      <alignment horizontal="center" vertical="center"/>
    </xf>
    <xf numFmtId="0" fontId="9" fillId="0" borderId="32" xfId="2" applyFont="1" applyBorder="1" applyAlignment="1">
      <alignment horizontal="center" vertical="center"/>
    </xf>
    <xf numFmtId="0" fontId="9" fillId="0" borderId="15" xfId="2" applyFont="1" applyBorder="1" applyAlignment="1">
      <alignment horizontal="center" vertical="center"/>
    </xf>
    <xf numFmtId="0" fontId="9" fillId="0" borderId="23" xfId="2" applyFont="1" applyBorder="1" applyAlignment="1">
      <alignment horizontal="center" vertical="center"/>
    </xf>
    <xf numFmtId="0" fontId="9" fillId="0" borderId="47" xfId="2" applyFont="1" applyBorder="1" applyAlignment="1">
      <alignment horizontal="left" vertical="center" wrapText="1"/>
    </xf>
    <xf numFmtId="0" fontId="9" fillId="0" borderId="2" xfId="2" applyFont="1" applyBorder="1" applyAlignment="1">
      <alignment horizontal="left" vertical="center" wrapText="1"/>
    </xf>
    <xf numFmtId="0" fontId="9" fillId="0" borderId="6" xfId="2" applyFont="1" applyBorder="1" applyAlignment="1">
      <alignment horizontal="left" vertical="center" wrapText="1"/>
    </xf>
    <xf numFmtId="0" fontId="9" fillId="0" borderId="9" xfId="2" applyFont="1" applyBorder="1" applyAlignment="1">
      <alignment horizontal="left" vertical="center" wrapText="1"/>
    </xf>
    <xf numFmtId="0" fontId="9" fillId="0" borderId="85" xfId="2" applyFont="1" applyBorder="1" applyAlignment="1">
      <alignment horizontal="center" vertical="center"/>
    </xf>
    <xf numFmtId="0" fontId="9" fillId="0" borderId="46" xfId="2" applyFont="1" applyBorder="1" applyAlignment="1">
      <alignment horizontal="center" vertical="center"/>
    </xf>
    <xf numFmtId="0" fontId="9" fillId="0" borderId="48" xfId="2" applyFont="1" applyBorder="1" applyAlignment="1">
      <alignment horizontal="center" vertical="center"/>
    </xf>
    <xf numFmtId="0" fontId="9" fillId="0" borderId="6" xfId="2" applyFont="1" applyBorder="1" applyAlignment="1">
      <alignment horizontal="center" vertical="center"/>
    </xf>
    <xf numFmtId="0" fontId="9" fillId="0" borderId="9" xfId="2" applyFont="1" applyBorder="1" applyAlignment="1">
      <alignment horizontal="center" vertical="center"/>
    </xf>
    <xf numFmtId="0" fontId="9" fillId="4" borderId="32" xfId="2" applyFont="1" applyFill="1" applyBorder="1" applyAlignment="1">
      <alignment horizontal="center" vertical="center"/>
    </xf>
    <xf numFmtId="0" fontId="9" fillId="4" borderId="15" xfId="2" applyFont="1" applyFill="1" applyBorder="1" applyAlignment="1">
      <alignment horizontal="center" vertical="center"/>
    </xf>
    <xf numFmtId="0" fontId="9" fillId="4" borderId="23" xfId="2" applyFont="1" applyFill="1" applyBorder="1" applyAlignment="1">
      <alignment horizontal="center" vertical="center"/>
    </xf>
    <xf numFmtId="0" fontId="9" fillId="0" borderId="6" xfId="2" applyFont="1" applyBorder="1" applyAlignment="1">
      <alignment horizontal="center" vertical="center" shrinkToFit="1"/>
    </xf>
    <xf numFmtId="0" fontId="9" fillId="0" borderId="9" xfId="2" applyFont="1" applyBorder="1" applyAlignment="1">
      <alignment horizontal="center" vertical="center" shrinkToFit="1"/>
    </xf>
    <xf numFmtId="0" fontId="9" fillId="0" borderId="49" xfId="2" applyNumberFormat="1" applyFont="1" applyBorder="1" applyAlignment="1">
      <alignment horizontal="center" vertical="center" shrinkToFit="1"/>
    </xf>
    <xf numFmtId="0" fontId="9" fillId="0" borderId="87" xfId="2" applyNumberFormat="1" applyFont="1" applyBorder="1" applyAlignment="1">
      <alignment horizontal="center" vertical="center" shrinkToFit="1"/>
    </xf>
    <xf numFmtId="0" fontId="9" fillId="0" borderId="108" xfId="2" applyNumberFormat="1" applyFont="1" applyBorder="1" applyAlignment="1">
      <alignment horizontal="center" vertical="center" shrinkToFit="1"/>
    </xf>
    <xf numFmtId="0" fontId="9" fillId="0" borderId="40" xfId="0" applyFont="1" applyBorder="1" applyAlignment="1">
      <alignment horizontal="center" vertical="center"/>
    </xf>
    <xf numFmtId="0" fontId="9" fillId="0" borderId="139" xfId="0" applyFont="1" applyBorder="1" applyAlignment="1">
      <alignment horizontal="center" vertical="center"/>
    </xf>
    <xf numFmtId="0" fontId="9" fillId="0" borderId="8" xfId="0" applyFont="1" applyBorder="1" applyAlignment="1">
      <alignment vertical="center"/>
    </xf>
    <xf numFmtId="0" fontId="9" fillId="3" borderId="8" xfId="0" applyFont="1" applyFill="1" applyBorder="1" applyAlignment="1">
      <alignment vertical="center"/>
    </xf>
    <xf numFmtId="0" fontId="9" fillId="3" borderId="11" xfId="0" applyFont="1" applyFill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11" xfId="0" applyFont="1" applyBorder="1" applyAlignment="1">
      <alignment vertical="center"/>
    </xf>
    <xf numFmtId="0" fontId="9" fillId="3" borderId="1" xfId="0" applyFont="1" applyFill="1" applyBorder="1" applyAlignment="1">
      <alignment vertical="center"/>
    </xf>
    <xf numFmtId="0" fontId="9" fillId="0" borderId="12" xfId="0" applyFont="1" applyBorder="1" applyAlignment="1">
      <alignment vertical="center"/>
    </xf>
    <xf numFmtId="0" fontId="9" fillId="0" borderId="14" xfId="0" applyFont="1" applyBorder="1" applyAlignment="1">
      <alignment vertical="center"/>
    </xf>
    <xf numFmtId="0" fontId="9" fillId="0" borderId="13" xfId="0" applyFont="1" applyBorder="1" applyAlignment="1">
      <alignment vertical="center"/>
    </xf>
    <xf numFmtId="0" fontId="9" fillId="3" borderId="13" xfId="0" applyFont="1" applyFill="1" applyBorder="1" applyAlignment="1">
      <alignment vertical="center"/>
    </xf>
    <xf numFmtId="0" fontId="9" fillId="3" borderId="14" xfId="0" applyFont="1" applyFill="1" applyBorder="1" applyAlignment="1">
      <alignment vertical="center"/>
    </xf>
    <xf numFmtId="0" fontId="9" fillId="3" borderId="12" xfId="0" applyFont="1" applyFill="1" applyBorder="1" applyAlignment="1">
      <alignment vertical="center"/>
    </xf>
    <xf numFmtId="0" fontId="9" fillId="3" borderId="33" xfId="0" applyFont="1" applyFill="1" applyBorder="1" applyAlignment="1">
      <alignment vertical="center"/>
    </xf>
    <xf numFmtId="0" fontId="9" fillId="3" borderId="20" xfId="0" applyFont="1" applyFill="1" applyBorder="1" applyAlignment="1">
      <alignment vertical="center"/>
    </xf>
    <xf numFmtId="0" fontId="9" fillId="3" borderId="31" xfId="0" applyFont="1" applyFill="1" applyBorder="1" applyAlignment="1">
      <alignment vertical="center"/>
    </xf>
    <xf numFmtId="0" fontId="9" fillId="0" borderId="104" xfId="0" applyFont="1" applyBorder="1" applyAlignment="1">
      <alignment horizontal="center" vertical="center" shrinkToFit="1"/>
    </xf>
    <xf numFmtId="0" fontId="9" fillId="0" borderId="20" xfId="0" applyFont="1" applyBorder="1" applyAlignment="1">
      <alignment horizontal="center" vertical="center" shrinkToFit="1"/>
    </xf>
    <xf numFmtId="0" fontId="9" fillId="0" borderId="31" xfId="0" applyFont="1" applyBorder="1" applyAlignment="1">
      <alignment horizontal="center" vertical="center" shrinkToFit="1"/>
    </xf>
    <xf numFmtId="0" fontId="9" fillId="0" borderId="38" xfId="0" applyFont="1" applyBorder="1" applyAlignment="1">
      <alignment horizontal="center" vertical="center" shrinkToFit="1"/>
    </xf>
    <xf numFmtId="0" fontId="9" fillId="0" borderId="32" xfId="0" applyFont="1" applyBorder="1" applyAlignment="1">
      <alignment horizontal="center" vertical="center" shrinkToFit="1"/>
    </xf>
    <xf numFmtId="0" fontId="9" fillId="0" borderId="21" xfId="0" applyFont="1" applyBorder="1" applyAlignment="1">
      <alignment horizontal="center" vertical="center" shrinkToFit="1"/>
    </xf>
    <xf numFmtId="0" fontId="9" fillId="0" borderId="33" xfId="0" applyFont="1" applyBorder="1" applyAlignment="1">
      <alignment vertical="center"/>
    </xf>
    <xf numFmtId="0" fontId="9" fillId="0" borderId="31" xfId="0" applyFont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9" fillId="0" borderId="85" xfId="0" applyFont="1" applyBorder="1" applyAlignment="1">
      <alignment horizontal="center" vertical="center" shrinkToFit="1"/>
    </xf>
    <xf numFmtId="0" fontId="9" fillId="0" borderId="111" xfId="0" applyFont="1" applyBorder="1" applyAlignment="1">
      <alignment horizontal="center" vertical="top"/>
    </xf>
    <xf numFmtId="0" fontId="9" fillId="0" borderId="40" xfId="0" applyFont="1" applyBorder="1" applyAlignment="1">
      <alignment horizontal="center" vertical="top"/>
    </xf>
    <xf numFmtId="0" fontId="9" fillId="0" borderId="41" xfId="0" applyFont="1" applyBorder="1" applyAlignment="1">
      <alignment horizontal="center" vertical="top"/>
    </xf>
    <xf numFmtId="0" fontId="9" fillId="0" borderId="33" xfId="0" applyFont="1" applyBorder="1" applyAlignment="1">
      <alignment horizontal="center" vertical="top"/>
    </xf>
    <xf numFmtId="0" fontId="9" fillId="0" borderId="20" xfId="0" applyFont="1" applyBorder="1" applyAlignment="1">
      <alignment horizontal="center" vertical="top"/>
    </xf>
    <xf numFmtId="0" fontId="9" fillId="0" borderId="31" xfId="0" applyFont="1" applyBorder="1" applyAlignment="1">
      <alignment horizontal="center" vertical="top"/>
    </xf>
    <xf numFmtId="0" fontId="9" fillId="0" borderId="111" xfId="0" applyFont="1" applyBorder="1" applyAlignment="1">
      <alignment horizontal="center" vertical="center" shrinkToFit="1"/>
    </xf>
    <xf numFmtId="0" fontId="9" fillId="0" borderId="67" xfId="0" applyFont="1" applyBorder="1" applyAlignment="1">
      <alignment horizontal="center" vertical="center" shrinkToFit="1"/>
    </xf>
    <xf numFmtId="0" fontId="9" fillId="0" borderId="11" xfId="0" applyFont="1" applyBorder="1" applyAlignment="1">
      <alignment horizontal="center" vertical="center"/>
    </xf>
    <xf numFmtId="0" fontId="9" fillId="0" borderId="33" xfId="0" applyFont="1" applyBorder="1" applyAlignment="1">
      <alignment horizontal="center" vertical="center" shrinkToFit="1"/>
    </xf>
    <xf numFmtId="0" fontId="9" fillId="0" borderId="0" xfId="0" applyFont="1" applyAlignment="1">
      <alignment vertical="center" wrapText="1"/>
    </xf>
    <xf numFmtId="0" fontId="9" fillId="3" borderId="43" xfId="0" applyFont="1" applyFill="1" applyBorder="1" applyAlignment="1">
      <alignment vertical="center"/>
    </xf>
    <xf numFmtId="0" fontId="9" fillId="3" borderId="9" xfId="0" applyFont="1" applyFill="1" applyBorder="1" applyAlignment="1">
      <alignment vertical="center"/>
    </xf>
    <xf numFmtId="0" fontId="9" fillId="3" borderId="10" xfId="0" applyFont="1" applyFill="1" applyBorder="1" applyAlignment="1">
      <alignment vertical="center"/>
    </xf>
    <xf numFmtId="0" fontId="9" fillId="3" borderId="50" xfId="0" applyFont="1" applyFill="1" applyBorder="1" applyAlignment="1">
      <alignment vertical="center"/>
    </xf>
    <xf numFmtId="0" fontId="9" fillId="0" borderId="41" xfId="0" applyFont="1" applyBorder="1" applyAlignment="1">
      <alignment horizontal="center" vertical="center" shrinkToFit="1"/>
    </xf>
    <xf numFmtId="0" fontId="9" fillId="0" borderId="12" xfId="0" applyFont="1" applyBorder="1" applyAlignment="1">
      <alignment horizontal="center" vertical="center" shrinkToFit="1"/>
    </xf>
    <xf numFmtId="0" fontId="9" fillId="0" borderId="14" xfId="0" applyFont="1" applyBorder="1" applyAlignment="1">
      <alignment horizontal="center" vertical="center" shrinkToFit="1"/>
    </xf>
    <xf numFmtId="0" fontId="9" fillId="0" borderId="13" xfId="0" applyFont="1" applyBorder="1" applyAlignment="1">
      <alignment horizontal="center" vertical="center" shrinkToFit="1"/>
    </xf>
    <xf numFmtId="0" fontId="9" fillId="0" borderId="50" xfId="0" applyFont="1" applyBorder="1" applyAlignment="1">
      <alignment horizontal="center" vertical="center" shrinkToFit="1"/>
    </xf>
    <xf numFmtId="0" fontId="9" fillId="0" borderId="2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9" fillId="3" borderId="52" xfId="0" applyFont="1" applyFill="1" applyBorder="1" applyAlignment="1">
      <alignment horizontal="center" vertical="center"/>
    </xf>
    <xf numFmtId="0" fontId="9" fillId="3" borderId="114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50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 wrapText="1"/>
    </xf>
    <xf numFmtId="0" fontId="9" fillId="0" borderId="132" xfId="0" applyFont="1" applyBorder="1" applyAlignment="1">
      <alignment horizontal="center" vertical="center" wrapText="1"/>
    </xf>
    <xf numFmtId="0" fontId="9" fillId="0" borderId="86" xfId="0" applyFont="1" applyBorder="1" applyAlignment="1">
      <alignment horizontal="center" vertical="center" wrapText="1"/>
    </xf>
    <xf numFmtId="0" fontId="9" fillId="3" borderId="85" xfId="0" applyFont="1" applyFill="1" applyBorder="1" applyAlignment="1">
      <alignment horizontal="center" vertical="center"/>
    </xf>
    <xf numFmtId="0" fontId="9" fillId="3" borderId="2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9" fillId="3" borderId="11" xfId="0" applyFont="1" applyFill="1" applyBorder="1" applyAlignment="1">
      <alignment horizontal="center" vertical="center"/>
    </xf>
    <xf numFmtId="0" fontId="9" fillId="0" borderId="147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0" borderId="127" xfId="0" applyFont="1" applyBorder="1" applyAlignment="1">
      <alignment horizontal="center" vertical="center"/>
    </xf>
    <xf numFmtId="0" fontId="9" fillId="0" borderId="112" xfId="0" applyFont="1" applyBorder="1" applyAlignment="1">
      <alignment horizontal="center" vertical="center" wrapText="1"/>
    </xf>
    <xf numFmtId="0" fontId="9" fillId="0" borderId="152" xfId="0" applyFont="1" applyBorder="1" applyAlignment="1">
      <alignment horizontal="center" vertical="center" wrapText="1"/>
    </xf>
    <xf numFmtId="0" fontId="9" fillId="0" borderId="68" xfId="0" applyFont="1" applyBorder="1" applyAlignment="1">
      <alignment vertical="center" shrinkToFit="1"/>
    </xf>
    <xf numFmtId="0" fontId="0" fillId="0" borderId="44" xfId="0" applyBorder="1" applyAlignment="1">
      <alignment vertical="center" shrinkToFit="1"/>
    </xf>
    <xf numFmtId="0" fontId="3" fillId="0" borderId="55" xfId="0" applyFont="1" applyBorder="1" applyAlignment="1">
      <alignment vertical="center"/>
    </xf>
    <xf numFmtId="0" fontId="3" fillId="0" borderId="43" xfId="0" applyFont="1" applyBorder="1" applyAlignment="1">
      <alignment vertical="center"/>
    </xf>
    <xf numFmtId="0" fontId="3" fillId="0" borderId="16" xfId="0" applyFont="1" applyBorder="1" applyAlignment="1">
      <alignment vertical="center"/>
    </xf>
    <xf numFmtId="0" fontId="3" fillId="0" borderId="17" xfId="0" applyFont="1" applyBorder="1" applyAlignment="1">
      <alignment vertical="center"/>
    </xf>
    <xf numFmtId="0" fontId="9" fillId="0" borderId="161" xfId="0" applyFont="1" applyBorder="1" applyAlignment="1">
      <alignment horizontal="center" vertical="center" wrapText="1"/>
    </xf>
    <xf numFmtId="0" fontId="9" fillId="0" borderId="162" xfId="0" applyFont="1" applyBorder="1" applyAlignment="1">
      <alignment horizontal="center" vertical="center" wrapText="1"/>
    </xf>
    <xf numFmtId="0" fontId="9" fillId="0" borderId="72" xfId="0" applyFont="1" applyBorder="1" applyAlignment="1">
      <alignment horizontal="center" vertical="center" wrapText="1"/>
    </xf>
    <xf numFmtId="0" fontId="9" fillId="0" borderId="160" xfId="0" applyFont="1" applyBorder="1" applyAlignment="1">
      <alignment horizontal="center" vertical="center" wrapText="1"/>
    </xf>
    <xf numFmtId="0" fontId="9" fillId="0" borderId="46" xfId="0" applyFont="1" applyBorder="1" applyAlignment="1">
      <alignment horizontal="center" vertical="center" shrinkToFit="1"/>
    </xf>
    <xf numFmtId="0" fontId="9" fillId="0" borderId="6" xfId="0" applyFont="1" applyBorder="1" applyAlignment="1">
      <alignment horizontal="center" vertical="center" wrapText="1" shrinkToFit="1"/>
    </xf>
    <xf numFmtId="0" fontId="9" fillId="0" borderId="15" xfId="0" applyFont="1" applyBorder="1" applyAlignment="1">
      <alignment horizontal="center" vertical="center" wrapText="1" shrinkToFit="1"/>
    </xf>
    <xf numFmtId="0" fontId="9" fillId="0" borderId="23" xfId="0" applyFont="1" applyBorder="1" applyAlignment="1">
      <alignment horizontal="center" vertical="center" wrapText="1" shrinkToFit="1"/>
    </xf>
    <xf numFmtId="0" fontId="9" fillId="0" borderId="121" xfId="0" applyFont="1" applyBorder="1" applyAlignment="1">
      <alignment horizontal="center" vertical="center" shrinkToFit="1"/>
    </xf>
    <xf numFmtId="0" fontId="9" fillId="0" borderId="140" xfId="0" applyFont="1" applyBorder="1" applyAlignment="1">
      <alignment horizontal="center" vertical="center" shrinkToFit="1"/>
    </xf>
    <xf numFmtId="0" fontId="9" fillId="0" borderId="96" xfId="0" applyFont="1" applyBorder="1" applyAlignment="1">
      <alignment horizontal="center" vertical="center" shrinkToFit="1"/>
    </xf>
    <xf numFmtId="0" fontId="9" fillId="0" borderId="107" xfId="0" applyFont="1" applyBorder="1" applyAlignment="1">
      <alignment horizontal="center" vertical="center" shrinkToFit="1"/>
    </xf>
    <xf numFmtId="0" fontId="9" fillId="0" borderId="5" xfId="0" applyFont="1" applyBorder="1" applyAlignment="1">
      <alignment horizontal="center" vertical="center" shrinkToFit="1"/>
    </xf>
    <xf numFmtId="0" fontId="9" fillId="0" borderId="99" xfId="0" applyFont="1" applyBorder="1" applyAlignment="1">
      <alignment horizontal="center" vertical="center" shrinkToFit="1"/>
    </xf>
    <xf numFmtId="0" fontId="9" fillId="0" borderId="139" xfId="0" applyFont="1" applyBorder="1" applyAlignment="1">
      <alignment horizontal="center" vertical="center" wrapText="1" shrinkToFit="1"/>
    </xf>
    <xf numFmtId="0" fontId="9" fillId="0" borderId="17" xfId="0" applyFont="1" applyBorder="1" applyAlignment="1">
      <alignment horizontal="center" vertical="center" wrapText="1" shrinkToFit="1"/>
    </xf>
    <xf numFmtId="0" fontId="9" fillId="0" borderId="49" xfId="0" applyFont="1" applyBorder="1" applyAlignment="1">
      <alignment horizontal="center" vertical="center" shrinkToFit="1"/>
    </xf>
    <xf numFmtId="0" fontId="9" fillId="0" borderId="87" xfId="0" applyFont="1" applyBorder="1" applyAlignment="1">
      <alignment horizontal="center" vertical="center" shrinkToFit="1"/>
    </xf>
    <xf numFmtId="0" fontId="9" fillId="0" borderId="155" xfId="0" applyFont="1" applyBorder="1" applyAlignment="1">
      <alignment horizontal="left"/>
    </xf>
    <xf numFmtId="0" fontId="9" fillId="0" borderId="156" xfId="0" applyFont="1" applyBorder="1" applyAlignment="1">
      <alignment horizontal="left"/>
    </xf>
    <xf numFmtId="0" fontId="9" fillId="0" borderId="157" xfId="0" applyFont="1" applyBorder="1" applyAlignment="1">
      <alignment horizontal="left"/>
    </xf>
    <xf numFmtId="0" fontId="9" fillId="0" borderId="68" xfId="0" applyFont="1" applyBorder="1" applyAlignment="1">
      <alignment horizontal="center" vertical="center" wrapText="1"/>
    </xf>
    <xf numFmtId="0" fontId="9" fillId="0" borderId="44" xfId="0" applyFont="1" applyBorder="1" applyAlignment="1">
      <alignment horizontal="center" vertical="center" wrapText="1"/>
    </xf>
    <xf numFmtId="0" fontId="9" fillId="0" borderId="135" xfId="0" applyFont="1" applyBorder="1" applyAlignment="1">
      <alignment horizontal="center" vertical="center" wrapText="1"/>
    </xf>
    <xf numFmtId="0" fontId="9" fillId="0" borderId="158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110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 shrinkToFit="1"/>
    </xf>
    <xf numFmtId="0" fontId="9" fillId="0" borderId="29" xfId="0" applyFont="1" applyBorder="1" applyAlignment="1">
      <alignment horizontal="center" vertical="center" shrinkToFit="1"/>
    </xf>
    <xf numFmtId="0" fontId="9" fillId="0" borderId="94" xfId="0" applyFont="1" applyBorder="1" applyAlignment="1">
      <alignment horizontal="center" vertical="center" shrinkToFit="1"/>
    </xf>
    <xf numFmtId="0" fontId="9" fillId="0" borderId="153" xfId="0" applyFont="1" applyBorder="1" applyAlignment="1">
      <alignment horizontal="center" vertical="center" shrinkToFit="1"/>
    </xf>
    <xf numFmtId="0" fontId="9" fillId="0" borderId="154" xfId="0" applyFont="1" applyBorder="1" applyAlignment="1">
      <alignment horizontal="center" vertical="center" shrinkToFit="1"/>
    </xf>
    <xf numFmtId="0" fontId="9" fillId="0" borderId="23" xfId="0" applyFont="1" applyBorder="1" applyAlignment="1">
      <alignment horizontal="center" vertical="center" shrinkToFit="1"/>
    </xf>
    <xf numFmtId="0" fontId="4" fillId="0" borderId="16" xfId="0" applyFont="1" applyBorder="1" applyAlignment="1">
      <alignment horizontal="center" vertical="center" wrapText="1" shrinkToFit="1"/>
    </xf>
    <xf numFmtId="0" fontId="4" fillId="0" borderId="17" xfId="0" applyFont="1" applyBorder="1" applyAlignment="1">
      <alignment horizontal="center" vertical="center" wrapText="1" shrinkToFit="1"/>
    </xf>
    <xf numFmtId="0" fontId="9" fillId="0" borderId="127" xfId="0" applyFont="1" applyBorder="1" applyAlignment="1">
      <alignment horizontal="center" vertical="center" wrapText="1"/>
    </xf>
    <xf numFmtId="0" fontId="9" fillId="0" borderId="110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/>
    </xf>
    <xf numFmtId="0" fontId="3" fillId="0" borderId="50" xfId="0" applyFont="1" applyBorder="1" applyAlignment="1">
      <alignment vertical="center"/>
    </xf>
    <xf numFmtId="0" fontId="4" fillId="0" borderId="117" xfId="0" applyFont="1" applyBorder="1" applyAlignment="1">
      <alignment horizontal="center" vertical="center" wrapText="1"/>
    </xf>
    <xf numFmtId="0" fontId="4" fillId="0" borderId="159" xfId="0" applyFont="1" applyBorder="1" applyAlignment="1">
      <alignment horizontal="center" vertical="center" wrapText="1"/>
    </xf>
    <xf numFmtId="176" fontId="9" fillId="0" borderId="117" xfId="0" applyNumberFormat="1" applyFont="1" applyBorder="1" applyAlignment="1">
      <alignment horizontal="center" vertical="center" wrapText="1"/>
    </xf>
    <xf numFmtId="176" fontId="9" fillId="0" borderId="159" xfId="0" applyNumberFormat="1" applyFont="1" applyBorder="1" applyAlignment="1">
      <alignment horizontal="center" vertical="center" wrapText="1"/>
    </xf>
    <xf numFmtId="0" fontId="9" fillId="0" borderId="117" xfId="0" applyFont="1" applyBorder="1" applyAlignment="1">
      <alignment horizontal="center" vertical="center" wrapText="1"/>
    </xf>
    <xf numFmtId="0" fontId="9" fillId="0" borderId="159" xfId="0" applyFont="1" applyBorder="1" applyAlignment="1">
      <alignment horizontal="center" vertical="center" wrapText="1"/>
    </xf>
    <xf numFmtId="0" fontId="3" fillId="0" borderId="66" xfId="0" applyFont="1" applyBorder="1" applyAlignment="1">
      <alignment vertical="center"/>
    </xf>
    <xf numFmtId="0" fontId="9" fillId="0" borderId="147" xfId="0" applyFont="1" applyFill="1" applyBorder="1" applyAlignment="1">
      <alignment horizontal="center" vertical="center" wrapText="1"/>
    </xf>
    <xf numFmtId="0" fontId="9" fillId="0" borderId="151" xfId="0" applyFont="1" applyBorder="1" applyAlignment="1">
      <alignment horizontal="center" vertical="center" wrapText="1"/>
    </xf>
    <xf numFmtId="0" fontId="9" fillId="0" borderId="47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121" xfId="0" applyFont="1" applyBorder="1" applyAlignment="1">
      <alignment horizontal="center" vertical="center"/>
    </xf>
    <xf numFmtId="0" fontId="4" fillId="0" borderId="112" xfId="0" applyFont="1" applyBorder="1" applyAlignment="1">
      <alignment horizontal="center" vertical="center" wrapText="1"/>
    </xf>
    <xf numFmtId="0" fontId="4" fillId="0" borderId="152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shrinkToFit="1"/>
    </xf>
    <xf numFmtId="0" fontId="9" fillId="0" borderId="138" xfId="0" applyFont="1" applyBorder="1" applyAlignment="1">
      <alignment horizontal="center" vertical="center" shrinkToFit="1"/>
    </xf>
    <xf numFmtId="0" fontId="9" fillId="0" borderId="30" xfId="0" applyFont="1" applyBorder="1" applyAlignment="1">
      <alignment horizontal="center" vertical="center" shrinkToFit="1"/>
    </xf>
    <xf numFmtId="0" fontId="9" fillId="0" borderId="127" xfId="0" applyFont="1" applyBorder="1" applyAlignment="1">
      <alignment horizontal="center" vertical="center" shrinkToFit="1"/>
    </xf>
    <xf numFmtId="0" fontId="9" fillId="0" borderId="110" xfId="0" applyFont="1" applyBorder="1" applyAlignment="1">
      <alignment horizontal="center" vertical="center" shrinkToFit="1"/>
    </xf>
    <xf numFmtId="0" fontId="9" fillId="0" borderId="86" xfId="0" applyFont="1" applyBorder="1" applyAlignment="1">
      <alignment horizontal="center" vertical="center" shrinkToFit="1"/>
    </xf>
    <xf numFmtId="0" fontId="3" fillId="0" borderId="28" xfId="0" applyFont="1" applyBorder="1" applyAlignment="1">
      <alignment vertical="center"/>
    </xf>
    <xf numFmtId="0" fontId="3" fillId="0" borderId="25" xfId="0" applyFont="1" applyBorder="1" applyAlignment="1">
      <alignment vertical="center"/>
    </xf>
    <xf numFmtId="0" fontId="3" fillId="0" borderId="49" xfId="0" applyFont="1" applyBorder="1" applyAlignment="1">
      <alignment vertical="center"/>
    </xf>
    <xf numFmtId="0" fontId="3" fillId="0" borderId="104" xfId="0" applyFont="1" applyBorder="1" applyAlignment="1">
      <alignment vertical="center"/>
    </xf>
    <xf numFmtId="0" fontId="9" fillId="0" borderId="55" xfId="0" applyFont="1" applyBorder="1" applyAlignment="1">
      <alignment horizontal="center" vertical="center" shrinkToFit="1"/>
    </xf>
    <xf numFmtId="0" fontId="9" fillId="0" borderId="18" xfId="0" applyFont="1" applyBorder="1" applyAlignment="1">
      <alignment horizontal="center" vertical="center" shrinkToFit="1"/>
    </xf>
    <xf numFmtId="0" fontId="9" fillId="0" borderId="43" xfId="0" applyFont="1" applyBorder="1" applyAlignment="1">
      <alignment horizontal="center" vertical="center" shrinkToFit="1"/>
    </xf>
    <xf numFmtId="0" fontId="9" fillId="0" borderId="121" xfId="0" applyFont="1" applyBorder="1" applyAlignment="1">
      <alignment horizontal="center" vertical="center" wrapText="1"/>
    </xf>
    <xf numFmtId="0" fontId="9" fillId="0" borderId="140" xfId="0" applyFont="1" applyBorder="1" applyAlignment="1">
      <alignment horizontal="center" vertical="center" wrapText="1"/>
    </xf>
    <xf numFmtId="0" fontId="9" fillId="0" borderId="96" xfId="0" applyFont="1" applyBorder="1" applyAlignment="1">
      <alignment horizontal="center" vertical="center" wrapText="1"/>
    </xf>
    <xf numFmtId="0" fontId="9" fillId="0" borderId="107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99" xfId="0" applyFont="1" applyBorder="1" applyAlignment="1">
      <alignment horizontal="center" vertical="center" wrapText="1"/>
    </xf>
    <xf numFmtId="0" fontId="3" fillId="0" borderId="49" xfId="0" applyFont="1" applyBorder="1" applyAlignment="1">
      <alignment horizontal="center" vertical="center"/>
    </xf>
    <xf numFmtId="0" fontId="3" fillId="0" borderId="104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9" fillId="0" borderId="137" xfId="0" applyFont="1" applyBorder="1" applyAlignment="1">
      <alignment horizontal="center" vertical="center" shrinkToFit="1"/>
    </xf>
    <xf numFmtId="0" fontId="3" fillId="0" borderId="2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85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4" borderId="104" xfId="0" applyFont="1" applyFill="1" applyBorder="1" applyAlignment="1">
      <alignment horizontal="center" vertical="center"/>
    </xf>
    <xf numFmtId="0" fontId="3" fillId="4" borderId="20" xfId="0" applyFont="1" applyFill="1" applyBorder="1" applyAlignment="1">
      <alignment horizontal="center" vertical="center"/>
    </xf>
    <xf numFmtId="0" fontId="3" fillId="4" borderId="31" xfId="0" applyFont="1" applyFill="1" applyBorder="1" applyAlignment="1">
      <alignment horizontal="center" vertical="center"/>
    </xf>
    <xf numFmtId="0" fontId="3" fillId="4" borderId="17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/>
    </xf>
    <xf numFmtId="0" fontId="3" fillId="0" borderId="117" xfId="0" applyFont="1" applyBorder="1" applyAlignment="1">
      <alignment horizontal="center" vertical="center" wrapText="1"/>
    </xf>
    <xf numFmtId="0" fontId="3" fillId="0" borderId="159" xfId="0" applyFont="1" applyBorder="1" applyAlignment="1">
      <alignment horizontal="center" vertical="center" wrapText="1"/>
    </xf>
    <xf numFmtId="0" fontId="3" fillId="4" borderId="50" xfId="0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/>
    </xf>
    <xf numFmtId="0" fontId="3" fillId="4" borderId="14" xfId="0" applyFont="1" applyFill="1" applyBorder="1" applyAlignment="1">
      <alignment horizontal="center" vertical="center"/>
    </xf>
    <xf numFmtId="0" fontId="3" fillId="4" borderId="107" xfId="0" applyFont="1" applyFill="1" applyBorder="1" applyAlignment="1">
      <alignment horizontal="center" vertical="center"/>
    </xf>
    <xf numFmtId="0" fontId="3" fillId="4" borderId="15" xfId="0" applyFont="1" applyFill="1" applyBorder="1" applyAlignment="1">
      <alignment horizontal="center" vertical="center"/>
    </xf>
    <xf numFmtId="0" fontId="3" fillId="4" borderId="132" xfId="0" applyFont="1" applyFill="1" applyBorder="1" applyAlignment="1">
      <alignment horizontal="center" vertical="center"/>
    </xf>
    <xf numFmtId="0" fontId="3" fillId="4" borderId="43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3" fillId="0" borderId="46" xfId="0" applyFont="1" applyBorder="1" applyAlignment="1">
      <alignment vertical="center"/>
    </xf>
    <xf numFmtId="0" fontId="3" fillId="0" borderId="96" xfId="0" applyFont="1" applyBorder="1" applyAlignment="1">
      <alignment vertical="center"/>
    </xf>
    <xf numFmtId="0" fontId="3" fillId="0" borderId="42" xfId="0" applyFont="1" applyBorder="1" applyAlignment="1">
      <alignment horizontal="left" vertical="center"/>
    </xf>
    <xf numFmtId="0" fontId="3" fillId="0" borderId="90" xfId="0" applyFont="1" applyBorder="1" applyAlignment="1">
      <alignment horizontal="left" vertical="center"/>
    </xf>
    <xf numFmtId="0" fontId="3" fillId="4" borderId="90" xfId="0" applyFont="1" applyFill="1" applyBorder="1" applyAlignment="1">
      <alignment horizontal="center" vertical="center"/>
    </xf>
    <xf numFmtId="0" fontId="3" fillId="4" borderId="92" xfId="0" applyFont="1" applyFill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11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52" xfId="0" applyFont="1" applyBorder="1" applyAlignment="1">
      <alignment horizontal="center" vertical="center"/>
    </xf>
    <xf numFmtId="0" fontId="3" fillId="4" borderId="138" xfId="0" applyFont="1" applyFill="1" applyBorder="1" applyAlignment="1">
      <alignment horizontal="center" vertical="center"/>
    </xf>
    <xf numFmtId="0" fontId="3" fillId="4" borderId="44" xfId="0" applyFont="1" applyFill="1" applyBorder="1" applyAlignment="1">
      <alignment horizontal="center" vertical="center"/>
    </xf>
    <xf numFmtId="0" fontId="3" fillId="0" borderId="68" xfId="0" applyFont="1" applyBorder="1" applyAlignment="1">
      <alignment horizontal="left" vertical="center"/>
    </xf>
    <xf numFmtId="0" fontId="3" fillId="0" borderId="138" xfId="0" applyFont="1" applyBorder="1" applyAlignment="1">
      <alignment horizontal="left" vertical="center"/>
    </xf>
    <xf numFmtId="0" fontId="3" fillId="0" borderId="52" xfId="0" applyFont="1" applyBorder="1" applyAlignment="1">
      <alignment vertical="center"/>
    </xf>
    <xf numFmtId="0" fontId="3" fillId="0" borderId="54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77" xfId="0" applyFont="1" applyBorder="1" applyAlignment="1">
      <alignment vertical="center"/>
    </xf>
    <xf numFmtId="0" fontId="3" fillId="0" borderId="131" xfId="0" applyFont="1" applyBorder="1" applyAlignment="1">
      <alignment vertical="center"/>
    </xf>
    <xf numFmtId="0" fontId="3" fillId="0" borderId="79" xfId="0" applyFont="1" applyBorder="1" applyAlignment="1">
      <alignment vertical="center"/>
    </xf>
    <xf numFmtId="0" fontId="3" fillId="0" borderId="128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10" xfId="0" applyFont="1" applyBorder="1" applyAlignment="1">
      <alignment vertical="center"/>
    </xf>
    <xf numFmtId="0" fontId="3" fillId="0" borderId="51" xfId="0" applyFont="1" applyBorder="1" applyAlignment="1">
      <alignment vertical="center"/>
    </xf>
    <xf numFmtId="0" fontId="3" fillId="0" borderId="22" xfId="0" applyFont="1" applyBorder="1" applyAlignment="1">
      <alignment vertical="center"/>
    </xf>
    <xf numFmtId="0" fontId="3" fillId="0" borderId="114" xfId="0" applyFont="1" applyBorder="1" applyAlignment="1">
      <alignment vertical="center"/>
    </xf>
    <xf numFmtId="0" fontId="3" fillId="0" borderId="5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114" xfId="0" applyFont="1" applyBorder="1" applyAlignment="1">
      <alignment horizontal="center" vertical="center" wrapText="1"/>
    </xf>
    <xf numFmtId="0" fontId="3" fillId="0" borderId="52" xfId="0" applyFont="1" applyBorder="1" applyAlignment="1">
      <alignment horizontal="center" vertical="center" wrapText="1"/>
    </xf>
    <xf numFmtId="0" fontId="3" fillId="0" borderId="5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12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3" fillId="0" borderId="48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84" xfId="0" applyFont="1" applyBorder="1" applyAlignment="1">
      <alignment horizontal="center" vertical="center"/>
    </xf>
    <xf numFmtId="0" fontId="3" fillId="0" borderId="58" xfId="0" applyFont="1" applyBorder="1" applyAlignment="1">
      <alignment horizontal="center" vertical="center"/>
    </xf>
    <xf numFmtId="0" fontId="3" fillId="0" borderId="119" xfId="0" applyFont="1" applyBorder="1" applyAlignment="1">
      <alignment horizontal="center" vertical="center"/>
    </xf>
    <xf numFmtId="0" fontId="3" fillId="0" borderId="51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3" fillId="0" borderId="82" xfId="0" applyFont="1" applyBorder="1" applyAlignment="1">
      <alignment horizontal="center" vertical="center"/>
    </xf>
    <xf numFmtId="0" fontId="3" fillId="0" borderId="56" xfId="0" applyFont="1" applyBorder="1" applyAlignment="1">
      <alignment horizontal="center" vertical="center"/>
    </xf>
    <xf numFmtId="0" fontId="3" fillId="0" borderId="6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55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139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66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 wrapText="1"/>
    </xf>
    <xf numFmtId="0" fontId="3" fillId="0" borderId="57" xfId="0" applyFont="1" applyBorder="1" applyAlignment="1">
      <alignment vertical="center"/>
    </xf>
    <xf numFmtId="0" fontId="3" fillId="0" borderId="59" xfId="0" applyFont="1" applyBorder="1" applyAlignment="1">
      <alignment vertical="center"/>
    </xf>
    <xf numFmtId="0" fontId="3" fillId="0" borderId="18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138" xfId="0" applyFont="1" applyBorder="1" applyAlignment="1">
      <alignment vertical="center"/>
    </xf>
    <xf numFmtId="0" fontId="3" fillId="0" borderId="44" xfId="0" applyFont="1" applyBorder="1" applyAlignment="1">
      <alignment vertical="center"/>
    </xf>
    <xf numFmtId="0" fontId="9" fillId="0" borderId="0" xfId="0" applyFont="1" applyBorder="1" applyAlignment="1">
      <alignment horizontal="left" vertical="top" wrapText="1"/>
    </xf>
    <xf numFmtId="0" fontId="9" fillId="0" borderId="30" xfId="0" applyFont="1" applyBorder="1" applyAlignment="1">
      <alignment horizontal="left" vertical="top" wrapText="1"/>
    </xf>
    <xf numFmtId="0" fontId="14" fillId="0" borderId="30" xfId="0" applyFont="1" applyBorder="1" applyAlignment="1">
      <alignment horizontal="center" vertical="center"/>
    </xf>
    <xf numFmtId="0" fontId="14" fillId="0" borderId="127" xfId="0" applyFont="1" applyBorder="1" applyAlignment="1">
      <alignment horizontal="center" vertical="center"/>
    </xf>
    <xf numFmtId="0" fontId="14" fillId="0" borderId="138" xfId="0" applyFont="1" applyBorder="1" applyAlignment="1">
      <alignment horizontal="center" vertical="center"/>
    </xf>
    <xf numFmtId="0" fontId="14" fillId="0" borderId="44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66" xfId="0" applyFont="1" applyBorder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4" fillId="0" borderId="147" xfId="0" applyFont="1" applyBorder="1" applyAlignment="1">
      <alignment horizontal="center" vertical="center" wrapText="1"/>
    </xf>
    <xf numFmtId="0" fontId="14" fillId="0" borderId="30" xfId="0" applyFont="1" applyBorder="1" applyAlignment="1">
      <alignment horizontal="center" vertical="center" wrapText="1"/>
    </xf>
    <xf numFmtId="0" fontId="14" fillId="0" borderId="127" xfId="0" applyFont="1" applyBorder="1" applyAlignment="1">
      <alignment horizontal="center" vertical="center" wrapText="1"/>
    </xf>
    <xf numFmtId="0" fontId="14" fillId="0" borderId="68" xfId="0" applyFont="1" applyBorder="1" applyAlignment="1">
      <alignment horizontal="center" vertical="center" wrapText="1"/>
    </xf>
    <xf numFmtId="0" fontId="14" fillId="0" borderId="138" xfId="0" applyFont="1" applyBorder="1" applyAlignment="1">
      <alignment horizontal="center" vertical="center" wrapText="1"/>
    </xf>
    <xf numFmtId="0" fontId="14" fillId="0" borderId="44" xfId="0" applyFont="1" applyBorder="1" applyAlignment="1">
      <alignment horizontal="center" vertical="center" wrapText="1"/>
    </xf>
    <xf numFmtId="0" fontId="0" fillId="0" borderId="15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10" xfId="0" applyBorder="1" applyAlignment="1">
      <alignment horizontal="center" vertical="center"/>
    </xf>
    <xf numFmtId="0" fontId="0" fillId="0" borderId="68" xfId="0" applyBorder="1" applyAlignment="1">
      <alignment horizontal="center" vertical="center"/>
    </xf>
    <xf numFmtId="0" fontId="0" fillId="0" borderId="138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139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9" fillId="0" borderId="20" xfId="0" applyFont="1" applyBorder="1" applyAlignment="1">
      <alignment horizontal="center" vertical="center" wrapText="1"/>
    </xf>
    <xf numFmtId="0" fontId="4" fillId="0" borderId="118" xfId="0" applyFont="1" applyBorder="1" applyAlignment="1">
      <alignment horizontal="center" vertical="center" textRotation="255" wrapText="1"/>
    </xf>
    <xf numFmtId="0" fontId="4" fillId="0" borderId="86" xfId="0" applyFont="1" applyBorder="1" applyAlignment="1">
      <alignment horizontal="center" vertical="center" textRotation="255" wrapText="1"/>
    </xf>
    <xf numFmtId="0" fontId="4" fillId="0" borderId="6" xfId="0" applyFont="1" applyBorder="1" applyAlignment="1">
      <alignment horizontal="center" vertical="center" textRotation="255" wrapText="1"/>
    </xf>
    <xf numFmtId="0" fontId="4" fillId="0" borderId="23" xfId="0" applyFont="1" applyBorder="1" applyAlignment="1">
      <alignment horizontal="center" vertical="center" textRotation="255" wrapText="1"/>
    </xf>
    <xf numFmtId="0" fontId="4" fillId="0" borderId="140" xfId="0" applyFont="1" applyBorder="1" applyAlignment="1">
      <alignment horizontal="center" vertical="center" textRotation="255" wrapText="1"/>
    </xf>
    <xf numFmtId="0" fontId="4" fillId="0" borderId="99" xfId="0" applyFont="1" applyBorder="1" applyAlignment="1">
      <alignment horizontal="center" vertical="center" textRotation="255" wrapText="1"/>
    </xf>
    <xf numFmtId="0" fontId="9" fillId="0" borderId="33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</cellXfs>
  <cellStyles count="3">
    <cellStyle name="パーセント" xfId="1" builtinId="5"/>
    <cellStyle name="標準" xfId="0" builtinId="0"/>
    <cellStyle name="標準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showZeros="0" tabSelected="1" view="pageBreakPreview" zoomScaleNormal="100" zoomScaleSheetLayoutView="100" workbookViewId="0"/>
  </sheetViews>
  <sheetFormatPr defaultRowHeight="13.5" x14ac:dyDescent="0.15"/>
  <cols>
    <col min="1" max="1" width="7.625" style="1" customWidth="1"/>
    <col min="2" max="2" width="15.25" style="1" bestFit="1" customWidth="1"/>
    <col min="3" max="3" width="9.5" style="1" bestFit="1" customWidth="1"/>
    <col min="4" max="4" width="12.625" style="1" customWidth="1"/>
    <col min="5" max="5" width="15" style="1" bestFit="1" customWidth="1"/>
    <col min="6" max="8" width="9.125" style="1" customWidth="1"/>
    <col min="9" max="9" width="10.25" style="1" customWidth="1"/>
    <col min="10" max="16384" width="9" style="1"/>
  </cols>
  <sheetData>
    <row r="1" spans="1:9" x14ac:dyDescent="0.15">
      <c r="A1" s="1" t="s">
        <v>0</v>
      </c>
    </row>
    <row r="2" spans="1:9" x14ac:dyDescent="0.15">
      <c r="G2" s="443"/>
      <c r="H2" s="443"/>
    </row>
    <row r="3" spans="1:9" ht="27" customHeight="1" x14ac:dyDescent="0.15">
      <c r="E3" s="2"/>
      <c r="G3" s="456" t="s">
        <v>231</v>
      </c>
      <c r="H3" s="457"/>
    </row>
    <row r="6" spans="1:9" ht="21" x14ac:dyDescent="0.15">
      <c r="B6" s="458" t="s">
        <v>1</v>
      </c>
      <c r="C6" s="458"/>
      <c r="D6" s="458"/>
      <c r="E6" s="458"/>
      <c r="F6" s="458"/>
      <c r="G6" s="458"/>
      <c r="H6" s="458"/>
      <c r="I6" s="3"/>
    </row>
    <row r="7" spans="1:9" ht="21" x14ac:dyDescent="0.15">
      <c r="B7" s="4"/>
      <c r="C7" s="4"/>
      <c r="D7" s="4"/>
      <c r="E7" s="4"/>
      <c r="F7" s="4"/>
      <c r="G7" s="4"/>
      <c r="H7" s="4"/>
      <c r="I7" s="4"/>
    </row>
    <row r="8" spans="1:9" ht="17.25" x14ac:dyDescent="0.15">
      <c r="C8" s="447" t="s">
        <v>336</v>
      </c>
      <c r="D8" s="448"/>
      <c r="E8" s="448"/>
      <c r="F8" s="448"/>
      <c r="G8" s="448"/>
    </row>
    <row r="9" spans="1:9" ht="17.25" x14ac:dyDescent="0.15">
      <c r="D9" s="5"/>
      <c r="E9" s="5"/>
      <c r="F9" s="5"/>
      <c r="G9" s="5"/>
    </row>
    <row r="10" spans="1:9" ht="14.25" thickBot="1" x14ac:dyDescent="0.2"/>
    <row r="11" spans="1:9" s="6" customFormat="1" ht="42" customHeight="1" x14ac:dyDescent="0.15">
      <c r="B11" s="173" t="s">
        <v>12</v>
      </c>
      <c r="C11" s="462"/>
      <c r="D11" s="463"/>
      <c r="E11" s="464"/>
      <c r="F11" s="172" t="s">
        <v>303</v>
      </c>
      <c r="G11" s="454"/>
      <c r="H11" s="455"/>
    </row>
    <row r="12" spans="1:9" s="6" customFormat="1" ht="39.75" customHeight="1" x14ac:dyDescent="0.15">
      <c r="B12" s="369" t="s">
        <v>305</v>
      </c>
      <c r="C12" s="459"/>
      <c r="D12" s="460"/>
      <c r="E12" s="461"/>
      <c r="F12" s="412" t="s">
        <v>23</v>
      </c>
      <c r="G12" s="445"/>
      <c r="H12" s="446"/>
    </row>
    <row r="13" spans="1:9" s="6" customFormat="1" ht="20.25" customHeight="1" x14ac:dyDescent="0.15">
      <c r="B13" s="370" t="s">
        <v>304</v>
      </c>
      <c r="C13" s="451" t="s">
        <v>218</v>
      </c>
      <c r="D13" s="452"/>
      <c r="E13" s="453"/>
      <c r="F13" s="413"/>
      <c r="G13" s="449"/>
      <c r="H13" s="450"/>
    </row>
    <row r="14" spans="1:9" s="6" customFormat="1" ht="42" customHeight="1" x14ac:dyDescent="0.15">
      <c r="B14" s="174" t="s">
        <v>2</v>
      </c>
      <c r="C14" s="435" t="s">
        <v>177</v>
      </c>
      <c r="D14" s="436"/>
      <c r="E14" s="436"/>
      <c r="F14" s="436"/>
      <c r="G14" s="436"/>
      <c r="H14" s="437"/>
    </row>
    <row r="15" spans="1:9" s="6" customFormat="1" ht="42" customHeight="1" x14ac:dyDescent="0.15">
      <c r="B15" s="8"/>
      <c r="C15" s="409"/>
      <c r="D15" s="410"/>
      <c r="E15" s="410"/>
      <c r="F15" s="410"/>
      <c r="G15" s="410"/>
      <c r="H15" s="415"/>
    </row>
    <row r="16" spans="1:9" s="6" customFormat="1" ht="42" customHeight="1" x14ac:dyDescent="0.15">
      <c r="B16" s="175" t="s">
        <v>3</v>
      </c>
      <c r="C16" s="406"/>
      <c r="D16" s="408"/>
      <c r="E16" s="9" t="s">
        <v>4</v>
      </c>
      <c r="F16" s="444"/>
      <c r="G16" s="445"/>
      <c r="H16" s="446"/>
    </row>
    <row r="17" spans="2:8" s="6" customFormat="1" ht="42" customHeight="1" x14ac:dyDescent="0.15">
      <c r="B17" s="7" t="s">
        <v>178</v>
      </c>
      <c r="C17" s="403"/>
      <c r="D17" s="404"/>
      <c r="E17" s="404"/>
      <c r="F17" s="404"/>
      <c r="G17" s="404"/>
      <c r="H17" s="405"/>
    </row>
    <row r="18" spans="2:8" s="6" customFormat="1" ht="42" customHeight="1" x14ac:dyDescent="0.15">
      <c r="B18" s="7" t="s">
        <v>179</v>
      </c>
      <c r="C18" s="403"/>
      <c r="D18" s="404"/>
      <c r="E18" s="404"/>
      <c r="F18" s="404"/>
      <c r="G18" s="404"/>
      <c r="H18" s="405"/>
    </row>
    <row r="19" spans="2:8" s="6" customFormat="1" ht="29.25" customHeight="1" x14ac:dyDescent="0.15">
      <c r="B19" s="433" t="s">
        <v>5</v>
      </c>
      <c r="C19" s="412" t="s">
        <v>6</v>
      </c>
      <c r="D19" s="407"/>
      <c r="E19" s="417" t="s">
        <v>289</v>
      </c>
      <c r="F19" s="440" t="s">
        <v>290</v>
      </c>
      <c r="G19" s="441"/>
      <c r="H19" s="442"/>
    </row>
    <row r="20" spans="2:8" s="6" customFormat="1" ht="29.25" customHeight="1" x14ac:dyDescent="0.15">
      <c r="B20" s="434"/>
      <c r="C20" s="416"/>
      <c r="D20" s="432"/>
      <c r="E20" s="418"/>
      <c r="F20" s="419" t="s">
        <v>291</v>
      </c>
      <c r="G20" s="419"/>
      <c r="H20" s="420"/>
    </row>
    <row r="21" spans="2:8" s="6" customFormat="1" ht="36.75" customHeight="1" x14ac:dyDescent="0.15">
      <c r="B21" s="174" t="s">
        <v>7</v>
      </c>
      <c r="C21" s="406"/>
      <c r="D21" s="407"/>
      <c r="E21" s="408"/>
      <c r="F21" s="412" t="s">
        <v>8</v>
      </c>
      <c r="G21" s="406"/>
      <c r="H21" s="414"/>
    </row>
    <row r="22" spans="2:8" s="6" customFormat="1" ht="33.75" customHeight="1" x14ac:dyDescent="0.15">
      <c r="B22" s="176" t="s">
        <v>9</v>
      </c>
      <c r="C22" s="409"/>
      <c r="D22" s="410"/>
      <c r="E22" s="411"/>
      <c r="F22" s="413"/>
      <c r="G22" s="409"/>
      <c r="H22" s="415"/>
    </row>
    <row r="23" spans="2:8" s="6" customFormat="1" ht="34.5" customHeight="1" x14ac:dyDescent="0.15">
      <c r="B23" s="421" t="s">
        <v>2</v>
      </c>
      <c r="C23" s="435" t="s">
        <v>177</v>
      </c>
      <c r="D23" s="436"/>
      <c r="E23" s="436"/>
      <c r="F23" s="436"/>
      <c r="G23" s="436"/>
      <c r="H23" s="437"/>
    </row>
    <row r="24" spans="2:8" s="6" customFormat="1" ht="30" customHeight="1" x14ac:dyDescent="0.15">
      <c r="B24" s="422"/>
      <c r="C24" s="409"/>
      <c r="D24" s="410"/>
      <c r="E24" s="410"/>
      <c r="F24" s="410"/>
      <c r="G24" s="410"/>
      <c r="H24" s="415"/>
    </row>
    <row r="25" spans="2:8" s="6" customFormat="1" ht="42" customHeight="1" thickBot="1" x14ac:dyDescent="0.2">
      <c r="B25" s="177" t="s">
        <v>3</v>
      </c>
      <c r="C25" s="10"/>
      <c r="D25" s="11"/>
      <c r="E25" s="12" t="s">
        <v>4</v>
      </c>
      <c r="F25" s="426"/>
      <c r="G25" s="427"/>
      <c r="H25" s="428"/>
    </row>
    <row r="26" spans="2:8" s="6" customFormat="1" ht="14.25" x14ac:dyDescent="0.15">
      <c r="B26" s="13" t="s">
        <v>169</v>
      </c>
      <c r="C26" s="14"/>
      <c r="D26" s="14"/>
      <c r="E26" s="9"/>
      <c r="F26" s="15"/>
      <c r="G26" s="15"/>
      <c r="H26" s="15"/>
    </row>
    <row r="27" spans="2:8" s="6" customFormat="1" ht="14.25" x14ac:dyDescent="0.15">
      <c r="B27" s="19" t="s">
        <v>297</v>
      </c>
    </row>
    <row r="28" spans="2:8" s="6" customFormat="1" ht="9" customHeight="1" thickBot="1" x14ac:dyDescent="0.2">
      <c r="B28" s="19"/>
    </row>
    <row r="29" spans="2:8" s="16" customFormat="1" ht="25.5" customHeight="1" x14ac:dyDescent="0.15">
      <c r="C29" s="438" t="s">
        <v>232</v>
      </c>
      <c r="D29" s="17" t="s">
        <v>10</v>
      </c>
      <c r="E29" s="429" t="s">
        <v>11</v>
      </c>
      <c r="F29" s="430"/>
      <c r="G29" s="431"/>
    </row>
    <row r="30" spans="2:8" s="2" customFormat="1" ht="45.75" customHeight="1" thickBot="1" x14ac:dyDescent="0.2">
      <c r="C30" s="439"/>
      <c r="D30" s="18"/>
      <c r="E30" s="423"/>
      <c r="F30" s="424"/>
      <c r="G30" s="425"/>
    </row>
    <row r="32" spans="2:8" x14ac:dyDescent="0.15">
      <c r="C32" s="1" t="s">
        <v>314</v>
      </c>
    </row>
  </sheetData>
  <mergeCells count="32">
    <mergeCell ref="G2:H2"/>
    <mergeCell ref="C15:H15"/>
    <mergeCell ref="C16:D16"/>
    <mergeCell ref="F16:H16"/>
    <mergeCell ref="C8:G8"/>
    <mergeCell ref="F12:F13"/>
    <mergeCell ref="G12:H13"/>
    <mergeCell ref="C13:E13"/>
    <mergeCell ref="G11:H11"/>
    <mergeCell ref="G3:H3"/>
    <mergeCell ref="C14:H14"/>
    <mergeCell ref="B6:H6"/>
    <mergeCell ref="C12:E12"/>
    <mergeCell ref="C11:E11"/>
    <mergeCell ref="B23:B24"/>
    <mergeCell ref="E30:G30"/>
    <mergeCell ref="C18:H18"/>
    <mergeCell ref="C24:H24"/>
    <mergeCell ref="F25:H25"/>
    <mergeCell ref="E29:G29"/>
    <mergeCell ref="D19:D20"/>
    <mergeCell ref="B19:B20"/>
    <mergeCell ref="C23:H23"/>
    <mergeCell ref="C29:C30"/>
    <mergeCell ref="F19:H19"/>
    <mergeCell ref="C17:H17"/>
    <mergeCell ref="C21:E22"/>
    <mergeCell ref="F21:F22"/>
    <mergeCell ref="G21:H22"/>
    <mergeCell ref="C19:C20"/>
    <mergeCell ref="E19:E20"/>
    <mergeCell ref="F20:H20"/>
  </mergeCells>
  <phoneticPr fontId="2"/>
  <pageMargins left="0.39370078740157483" right="0.39370078740157483" top="0.34" bottom="0" header="0.43" footer="0.31496062992125984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0"/>
  <sheetViews>
    <sheetView showZeros="0" view="pageBreakPreview" zoomScaleNormal="100" zoomScaleSheetLayoutView="100" workbookViewId="0"/>
  </sheetViews>
  <sheetFormatPr defaultRowHeight="13.5" x14ac:dyDescent="0.15"/>
  <cols>
    <col min="1" max="2" width="3.25" style="1" customWidth="1"/>
    <col min="3" max="3" width="11" style="1" bestFit="1" customWidth="1"/>
    <col min="4" max="10" width="9" style="1"/>
    <col min="11" max="11" width="9.125" style="1" customWidth="1"/>
    <col min="12" max="12" width="8.75" style="1" customWidth="1"/>
    <col min="13" max="16384" width="9" style="1"/>
  </cols>
  <sheetData>
    <row r="1" spans="1:13" x14ac:dyDescent="0.15">
      <c r="A1" s="1" t="s">
        <v>131</v>
      </c>
    </row>
    <row r="2" spans="1:13" x14ac:dyDescent="0.15">
      <c r="B2" s="23" t="s">
        <v>132</v>
      </c>
    </row>
    <row r="3" spans="1:13" ht="14.25" thickBot="1" x14ac:dyDescent="0.2">
      <c r="B3" s="1" t="s">
        <v>59</v>
      </c>
      <c r="M3" s="1" t="s">
        <v>73</v>
      </c>
    </row>
    <row r="4" spans="1:13" x14ac:dyDescent="0.15">
      <c r="B4" s="795"/>
      <c r="C4" s="785"/>
      <c r="D4" s="795" t="s">
        <v>65</v>
      </c>
      <c r="E4" s="790"/>
      <c r="F4" s="791"/>
      <c r="G4" s="795" t="s">
        <v>66</v>
      </c>
      <c r="H4" s="790"/>
      <c r="I4" s="791"/>
      <c r="J4" s="804" t="s">
        <v>273</v>
      </c>
      <c r="K4" s="786" t="s">
        <v>67</v>
      </c>
      <c r="L4" s="790"/>
      <c r="M4" s="791"/>
    </row>
    <row r="5" spans="1:13" ht="14.25" thickBot="1" x14ac:dyDescent="0.2">
      <c r="B5" s="796"/>
      <c r="C5" s="797"/>
      <c r="D5" s="192" t="s">
        <v>63</v>
      </c>
      <c r="E5" s="193" t="s">
        <v>64</v>
      </c>
      <c r="F5" s="194" t="s">
        <v>51</v>
      </c>
      <c r="G5" s="192" t="s">
        <v>63</v>
      </c>
      <c r="H5" s="193" t="s">
        <v>64</v>
      </c>
      <c r="I5" s="194" t="s">
        <v>53</v>
      </c>
      <c r="J5" s="805"/>
      <c r="K5" s="792"/>
      <c r="L5" s="793"/>
      <c r="M5" s="794"/>
    </row>
    <row r="6" spans="1:13" ht="21.75" customHeight="1" x14ac:dyDescent="0.15">
      <c r="B6" s="104"/>
      <c r="C6" s="107" t="s">
        <v>60</v>
      </c>
      <c r="D6" s="111"/>
      <c r="E6" s="105"/>
      <c r="F6" s="290">
        <f t="shared" ref="F6:F11" si="0">SUM(D6:E6)</f>
        <v>0</v>
      </c>
      <c r="G6" s="111"/>
      <c r="H6" s="105"/>
      <c r="I6" s="305">
        <f t="shared" ref="I6:I11" si="1">SUM(G6:H6)</f>
        <v>0</v>
      </c>
      <c r="J6" s="303">
        <f t="shared" ref="J6:J11" si="2">SUM(F6,I6)</f>
        <v>0</v>
      </c>
      <c r="K6" s="798"/>
      <c r="L6" s="799"/>
      <c r="M6" s="800"/>
    </row>
    <row r="7" spans="1:13" ht="21.75" customHeight="1" x14ac:dyDescent="0.15">
      <c r="B7" s="102" t="s">
        <v>68</v>
      </c>
      <c r="C7" s="45" t="s">
        <v>70</v>
      </c>
      <c r="D7" s="91"/>
      <c r="E7" s="44"/>
      <c r="F7" s="291">
        <f t="shared" si="0"/>
        <v>0</v>
      </c>
      <c r="G7" s="91"/>
      <c r="H7" s="44"/>
      <c r="I7" s="291">
        <f t="shared" si="1"/>
        <v>0</v>
      </c>
      <c r="J7" s="298">
        <f t="shared" si="2"/>
        <v>0</v>
      </c>
      <c r="K7" s="812"/>
      <c r="L7" s="813"/>
      <c r="M7" s="814"/>
    </row>
    <row r="8" spans="1:13" ht="21.75" customHeight="1" x14ac:dyDescent="0.15">
      <c r="B8" s="102"/>
      <c r="C8" s="45" t="s">
        <v>71</v>
      </c>
      <c r="D8" s="91"/>
      <c r="E8" s="44"/>
      <c r="F8" s="291">
        <f t="shared" si="0"/>
        <v>0</v>
      </c>
      <c r="G8" s="91"/>
      <c r="H8" s="44"/>
      <c r="I8" s="291">
        <f t="shared" si="1"/>
        <v>0</v>
      </c>
      <c r="J8" s="298">
        <f t="shared" si="2"/>
        <v>0</v>
      </c>
      <c r="K8" s="812"/>
      <c r="L8" s="813"/>
      <c r="M8" s="814"/>
    </row>
    <row r="9" spans="1:13" ht="21.75" customHeight="1" x14ac:dyDescent="0.15">
      <c r="B9" s="102" t="s">
        <v>69</v>
      </c>
      <c r="C9" s="45" t="s">
        <v>35</v>
      </c>
      <c r="D9" s="91"/>
      <c r="E9" s="44"/>
      <c r="F9" s="291">
        <f t="shared" si="0"/>
        <v>0</v>
      </c>
      <c r="G9" s="91"/>
      <c r="H9" s="44"/>
      <c r="I9" s="291">
        <f t="shared" si="1"/>
        <v>0</v>
      </c>
      <c r="J9" s="298">
        <f t="shared" si="2"/>
        <v>0</v>
      </c>
      <c r="K9" s="801"/>
      <c r="L9" s="802"/>
      <c r="M9" s="803"/>
    </row>
    <row r="10" spans="1:13" ht="21.75" customHeight="1" thickBot="1" x14ac:dyDescent="0.2">
      <c r="B10" s="106"/>
      <c r="C10" s="108" t="s">
        <v>61</v>
      </c>
      <c r="D10" s="314">
        <f>SUM(D6:D9)</f>
        <v>0</v>
      </c>
      <c r="E10" s="274">
        <f>SUM(E6:E9)</f>
        <v>0</v>
      </c>
      <c r="F10" s="274">
        <f t="shared" si="0"/>
        <v>0</v>
      </c>
      <c r="G10" s="314">
        <f>SUM(G6:G9)</f>
        <v>0</v>
      </c>
      <c r="H10" s="274">
        <f>SUM(H6:H9)</f>
        <v>0</v>
      </c>
      <c r="I10" s="310">
        <f t="shared" si="1"/>
        <v>0</v>
      </c>
      <c r="J10" s="299">
        <f t="shared" si="2"/>
        <v>0</v>
      </c>
      <c r="K10" s="806"/>
      <c r="L10" s="807"/>
      <c r="M10" s="808"/>
    </row>
    <row r="11" spans="1:13" ht="21.75" customHeight="1" thickBot="1" x14ac:dyDescent="0.2">
      <c r="B11" s="815" t="s">
        <v>62</v>
      </c>
      <c r="C11" s="816"/>
      <c r="D11" s="102"/>
      <c r="E11" s="43"/>
      <c r="F11" s="292">
        <f t="shared" si="0"/>
        <v>0</v>
      </c>
      <c r="G11" s="102"/>
      <c r="H11" s="43"/>
      <c r="I11" s="290">
        <f t="shared" si="1"/>
        <v>0</v>
      </c>
      <c r="J11" s="297">
        <f t="shared" si="2"/>
        <v>0</v>
      </c>
      <c r="K11" s="809"/>
      <c r="L11" s="810"/>
      <c r="M11" s="811"/>
    </row>
    <row r="12" spans="1:13" ht="21.75" customHeight="1" thickBot="1" x14ac:dyDescent="0.2">
      <c r="B12" s="817" t="s">
        <v>210</v>
      </c>
      <c r="C12" s="818"/>
      <c r="D12" s="301">
        <f t="shared" ref="D12:J12" si="3">SUM(D6:D9,D11)</f>
        <v>0</v>
      </c>
      <c r="E12" s="294">
        <f t="shared" si="3"/>
        <v>0</v>
      </c>
      <c r="F12" s="351">
        <f t="shared" si="3"/>
        <v>0</v>
      </c>
      <c r="G12" s="301">
        <f t="shared" si="3"/>
        <v>0</v>
      </c>
      <c r="H12" s="294">
        <f t="shared" si="3"/>
        <v>0</v>
      </c>
      <c r="I12" s="351">
        <f t="shared" si="3"/>
        <v>0</v>
      </c>
      <c r="J12" s="295">
        <f t="shared" si="3"/>
        <v>0</v>
      </c>
      <c r="K12" s="819"/>
      <c r="L12" s="819"/>
      <c r="M12" s="820"/>
    </row>
    <row r="13" spans="1:13" x14ac:dyDescent="0.15">
      <c r="B13" s="1" t="s">
        <v>298</v>
      </c>
    </row>
    <row r="16" spans="1:13" ht="14.25" thickBot="1" x14ac:dyDescent="0.2">
      <c r="B16" s="1" t="s">
        <v>77</v>
      </c>
      <c r="K16" s="1" t="s">
        <v>73</v>
      </c>
    </row>
    <row r="17" spans="2:12" s="42" customFormat="1" ht="27.75" thickBot="1" x14ac:dyDescent="0.2">
      <c r="B17" s="846"/>
      <c r="C17" s="847"/>
      <c r="D17" s="129" t="s">
        <v>81</v>
      </c>
      <c r="E17" s="129" t="s">
        <v>65</v>
      </c>
      <c r="F17" s="129" t="s">
        <v>66</v>
      </c>
      <c r="G17" s="200" t="s">
        <v>30</v>
      </c>
      <c r="H17" s="129" t="s">
        <v>274</v>
      </c>
      <c r="I17" s="843" t="s">
        <v>82</v>
      </c>
      <c r="J17" s="844"/>
      <c r="K17" s="845"/>
    </row>
    <row r="18" spans="2:12" ht="21.75" customHeight="1" x14ac:dyDescent="0.15">
      <c r="B18" s="104" t="s">
        <v>268</v>
      </c>
      <c r="C18" s="158" t="s">
        <v>78</v>
      </c>
      <c r="D18" s="159"/>
      <c r="E18" s="159"/>
      <c r="F18" s="159"/>
      <c r="G18" s="306">
        <f>SUM(E18:F18)</f>
        <v>0</v>
      </c>
      <c r="H18" s="159"/>
      <c r="I18" s="834"/>
      <c r="J18" s="834"/>
      <c r="K18" s="835"/>
    </row>
    <row r="19" spans="2:12" ht="21.75" customHeight="1" x14ac:dyDescent="0.15">
      <c r="B19" s="102" t="s">
        <v>68</v>
      </c>
      <c r="C19" s="160" t="s">
        <v>79</v>
      </c>
      <c r="D19" s="161"/>
      <c r="E19" s="161"/>
      <c r="F19" s="161"/>
      <c r="G19" s="307">
        <f>SUM(E19:F19)</f>
        <v>0</v>
      </c>
      <c r="H19" s="161"/>
      <c r="I19" s="836"/>
      <c r="J19" s="836"/>
      <c r="K19" s="837"/>
    </row>
    <row r="20" spans="2:12" ht="21.75" customHeight="1" x14ac:dyDescent="0.15">
      <c r="B20" s="102" t="s">
        <v>84</v>
      </c>
      <c r="C20" s="58" t="s">
        <v>35</v>
      </c>
      <c r="D20" s="130"/>
      <c r="E20" s="130"/>
      <c r="F20" s="130"/>
      <c r="G20" s="304">
        <f>SUM(E20:F20)</f>
        <v>0</v>
      </c>
      <c r="H20" s="130"/>
      <c r="I20" s="838"/>
      <c r="J20" s="838"/>
      <c r="K20" s="839"/>
    </row>
    <row r="21" spans="2:12" ht="21.75" customHeight="1" thickBot="1" x14ac:dyDescent="0.2">
      <c r="B21" s="106"/>
      <c r="C21" s="119" t="s">
        <v>61</v>
      </c>
      <c r="D21" s="299">
        <f>SUM(D18:D20)</f>
        <v>0</v>
      </c>
      <c r="E21" s="299">
        <f>SUM(E18:E20)</f>
        <v>0</v>
      </c>
      <c r="F21" s="299">
        <f>SUM(F18:F20)</f>
        <v>0</v>
      </c>
      <c r="G21" s="299">
        <f>SUM(E21:F21)</f>
        <v>0</v>
      </c>
      <c r="H21" s="299">
        <f>SUM(H18:H20)</f>
        <v>0</v>
      </c>
      <c r="I21" s="833"/>
      <c r="J21" s="833"/>
      <c r="K21" s="758"/>
    </row>
    <row r="22" spans="2:12" ht="21.75" customHeight="1" thickBot="1" x14ac:dyDescent="0.2">
      <c r="B22" s="831" t="s">
        <v>80</v>
      </c>
      <c r="C22" s="832"/>
      <c r="D22" s="114"/>
      <c r="E22" s="114"/>
      <c r="F22" s="114"/>
      <c r="G22" s="306">
        <f>SUM(E22:F22)</f>
        <v>0</v>
      </c>
      <c r="H22" s="114"/>
      <c r="I22" s="840"/>
      <c r="J22" s="841"/>
      <c r="K22" s="842"/>
    </row>
    <row r="23" spans="2:12" ht="21.75" customHeight="1" thickBot="1" x14ac:dyDescent="0.2">
      <c r="B23" s="829" t="s">
        <v>210</v>
      </c>
      <c r="C23" s="830"/>
      <c r="D23" s="296">
        <f>SUM(D18:D20,D22)</f>
        <v>0</v>
      </c>
      <c r="E23" s="296">
        <f>SUM(E18:E20,E22)</f>
        <v>0</v>
      </c>
      <c r="F23" s="296">
        <f>SUM(F18:F20,F22)</f>
        <v>0</v>
      </c>
      <c r="G23" s="308">
        <f>SUM(G18:G20,G22)</f>
        <v>0</v>
      </c>
      <c r="H23" s="296">
        <f>SUM(H18:H20,H22)</f>
        <v>0</v>
      </c>
      <c r="I23" s="827"/>
      <c r="J23" s="827"/>
      <c r="K23" s="828"/>
    </row>
    <row r="24" spans="2:12" ht="13.5" customHeight="1" x14ac:dyDescent="0.15">
      <c r="B24" s="181"/>
      <c r="C24" s="181"/>
      <c r="D24" s="178"/>
      <c r="E24" s="178"/>
      <c r="F24" s="178"/>
      <c r="G24" s="178"/>
      <c r="H24" s="178"/>
      <c r="I24" s="179"/>
      <c r="J24" s="179"/>
      <c r="K24" s="179"/>
    </row>
    <row r="25" spans="2:12" x14ac:dyDescent="0.15">
      <c r="B25" s="23" t="s">
        <v>133</v>
      </c>
    </row>
    <row r="26" spans="2:12" ht="14.25" thickBot="1" x14ac:dyDescent="0.2">
      <c r="B26" s="1" t="s">
        <v>134</v>
      </c>
    </row>
    <row r="27" spans="2:12" ht="14.25" thickBot="1" x14ac:dyDescent="0.2">
      <c r="B27" s="826" t="s">
        <v>135</v>
      </c>
      <c r="C27" s="821"/>
      <c r="D27" s="821" t="s">
        <v>17</v>
      </c>
      <c r="E27" s="821"/>
      <c r="F27" s="821" t="s">
        <v>18</v>
      </c>
      <c r="G27" s="821"/>
      <c r="H27" s="821" t="s">
        <v>136</v>
      </c>
      <c r="I27" s="821"/>
      <c r="J27" s="821"/>
      <c r="K27" s="821" t="s">
        <v>137</v>
      </c>
      <c r="L27" s="822"/>
    </row>
    <row r="28" spans="2:12" ht="22.5" customHeight="1" x14ac:dyDescent="0.15">
      <c r="B28" s="823"/>
      <c r="C28" s="824"/>
      <c r="D28" s="824"/>
      <c r="E28" s="824"/>
      <c r="F28" s="824"/>
      <c r="G28" s="824"/>
      <c r="H28" s="824"/>
      <c r="I28" s="824"/>
      <c r="J28" s="824"/>
      <c r="K28" s="824"/>
      <c r="L28" s="825"/>
    </row>
    <row r="29" spans="2:12" ht="22.5" customHeight="1" x14ac:dyDescent="0.15">
      <c r="B29" s="850"/>
      <c r="C29" s="848"/>
      <c r="D29" s="848"/>
      <c r="E29" s="848"/>
      <c r="F29" s="848"/>
      <c r="G29" s="848"/>
      <c r="H29" s="848"/>
      <c r="I29" s="848"/>
      <c r="J29" s="848"/>
      <c r="K29" s="848"/>
      <c r="L29" s="849"/>
    </row>
    <row r="30" spans="2:12" ht="22.5" customHeight="1" x14ac:dyDescent="0.15">
      <c r="B30" s="850"/>
      <c r="C30" s="848"/>
      <c r="D30" s="848"/>
      <c r="E30" s="848"/>
      <c r="F30" s="848"/>
      <c r="G30" s="848"/>
      <c r="H30" s="848"/>
      <c r="I30" s="848"/>
      <c r="J30" s="848"/>
      <c r="K30" s="848"/>
      <c r="L30" s="849"/>
    </row>
    <row r="31" spans="2:12" ht="22.5" customHeight="1" x14ac:dyDescent="0.15">
      <c r="B31" s="850"/>
      <c r="C31" s="848"/>
      <c r="D31" s="848"/>
      <c r="E31" s="848"/>
      <c r="F31" s="848"/>
      <c r="G31" s="848"/>
      <c r="H31" s="848"/>
      <c r="I31" s="848"/>
      <c r="J31" s="848"/>
      <c r="K31" s="848"/>
      <c r="L31" s="849"/>
    </row>
    <row r="32" spans="2:12" ht="22.5" customHeight="1" x14ac:dyDescent="0.15">
      <c r="B32" s="850"/>
      <c r="C32" s="848"/>
      <c r="D32" s="848"/>
      <c r="E32" s="848"/>
      <c r="F32" s="848"/>
      <c r="G32" s="848"/>
      <c r="H32" s="848"/>
      <c r="I32" s="848"/>
      <c r="J32" s="848"/>
      <c r="K32" s="848"/>
      <c r="L32" s="849"/>
    </row>
    <row r="33" spans="2:12" ht="22.5" customHeight="1" x14ac:dyDescent="0.15">
      <c r="B33" s="850"/>
      <c r="C33" s="848"/>
      <c r="D33" s="848"/>
      <c r="E33" s="848"/>
      <c r="F33" s="848"/>
      <c r="G33" s="848"/>
      <c r="H33" s="848"/>
      <c r="I33" s="848"/>
      <c r="J33" s="848"/>
      <c r="K33" s="848"/>
      <c r="L33" s="849"/>
    </row>
    <row r="34" spans="2:12" ht="22.5" customHeight="1" x14ac:dyDescent="0.15">
      <c r="B34" s="850"/>
      <c r="C34" s="848"/>
      <c r="D34" s="848"/>
      <c r="E34" s="848"/>
      <c r="F34" s="848"/>
      <c r="G34" s="848"/>
      <c r="H34" s="848"/>
      <c r="I34" s="848"/>
      <c r="J34" s="848"/>
      <c r="K34" s="848"/>
      <c r="L34" s="849"/>
    </row>
    <row r="35" spans="2:12" ht="22.5" customHeight="1" x14ac:dyDescent="0.15">
      <c r="B35" s="850"/>
      <c r="C35" s="848"/>
      <c r="D35" s="848"/>
      <c r="E35" s="848"/>
      <c r="F35" s="848"/>
      <c r="G35" s="848"/>
      <c r="H35" s="848"/>
      <c r="I35" s="848"/>
      <c r="J35" s="848"/>
      <c r="K35" s="848"/>
      <c r="L35" s="849"/>
    </row>
    <row r="36" spans="2:12" ht="22.5" customHeight="1" x14ac:dyDescent="0.15">
      <c r="B36" s="850"/>
      <c r="C36" s="848"/>
      <c r="D36" s="848"/>
      <c r="E36" s="848"/>
      <c r="F36" s="848"/>
      <c r="G36" s="848"/>
      <c r="H36" s="848"/>
      <c r="I36" s="848"/>
      <c r="J36" s="848"/>
      <c r="K36" s="848"/>
      <c r="L36" s="849"/>
    </row>
    <row r="37" spans="2:12" ht="22.5" customHeight="1" thickBot="1" x14ac:dyDescent="0.2">
      <c r="B37" s="856"/>
      <c r="C37" s="851"/>
      <c r="D37" s="851"/>
      <c r="E37" s="851"/>
      <c r="F37" s="851"/>
      <c r="G37" s="851"/>
      <c r="H37" s="851"/>
      <c r="I37" s="851"/>
      <c r="J37" s="851"/>
      <c r="K37" s="851"/>
      <c r="L37" s="852"/>
    </row>
    <row r="38" spans="2:12" x14ac:dyDescent="0.15">
      <c r="B38" s="1" t="s">
        <v>171</v>
      </c>
    </row>
    <row r="39" spans="2:12" x14ac:dyDescent="0.15">
      <c r="B39" s="1" t="s">
        <v>172</v>
      </c>
    </row>
    <row r="40" spans="2:12" x14ac:dyDescent="0.15">
      <c r="C40" s="1" t="s">
        <v>174</v>
      </c>
      <c r="H40" s="1" t="s">
        <v>173</v>
      </c>
    </row>
    <row r="41" spans="2:12" x14ac:dyDescent="0.15">
      <c r="C41" s="1" t="s">
        <v>175</v>
      </c>
    </row>
    <row r="43" spans="2:12" ht="14.25" thickBot="1" x14ac:dyDescent="0.2">
      <c r="B43" s="1" t="s">
        <v>138</v>
      </c>
    </row>
    <row r="44" spans="2:12" ht="14.25" thickBot="1" x14ac:dyDescent="0.2">
      <c r="B44" s="826" t="s">
        <v>18</v>
      </c>
      <c r="C44" s="821"/>
      <c r="D44" s="821"/>
      <c r="E44" s="821" t="s">
        <v>139</v>
      </c>
      <c r="F44" s="821"/>
      <c r="G44" s="821"/>
      <c r="H44" s="821"/>
      <c r="I44" s="822"/>
    </row>
    <row r="45" spans="2:12" ht="22.5" customHeight="1" x14ac:dyDescent="0.15">
      <c r="B45" s="853"/>
      <c r="C45" s="854"/>
      <c r="D45" s="854"/>
      <c r="E45" s="854"/>
      <c r="F45" s="854"/>
      <c r="G45" s="854"/>
      <c r="H45" s="854"/>
      <c r="I45" s="855"/>
    </row>
    <row r="46" spans="2:12" ht="22.5" customHeight="1" x14ac:dyDescent="0.15">
      <c r="B46" s="857"/>
      <c r="C46" s="858"/>
      <c r="D46" s="858"/>
      <c r="E46" s="858"/>
      <c r="F46" s="858"/>
      <c r="G46" s="858"/>
      <c r="H46" s="858"/>
      <c r="I46" s="859"/>
    </row>
    <row r="47" spans="2:12" ht="22.5" customHeight="1" x14ac:dyDescent="0.15">
      <c r="B47" s="857"/>
      <c r="C47" s="858"/>
      <c r="D47" s="858"/>
      <c r="E47" s="858"/>
      <c r="F47" s="858"/>
      <c r="G47" s="858"/>
      <c r="H47" s="858"/>
      <c r="I47" s="859"/>
    </row>
    <row r="48" spans="2:12" ht="22.5" customHeight="1" thickBot="1" x14ac:dyDescent="0.2">
      <c r="B48" s="860"/>
      <c r="C48" s="861"/>
      <c r="D48" s="861"/>
      <c r="E48" s="861"/>
      <c r="F48" s="861"/>
      <c r="G48" s="861"/>
      <c r="H48" s="861"/>
      <c r="I48" s="862"/>
    </row>
    <row r="49" spans="2:10" x14ac:dyDescent="0.15">
      <c r="B49" s="1" t="s">
        <v>176</v>
      </c>
    </row>
    <row r="51" spans="2:10" ht="14.25" thickBot="1" x14ac:dyDescent="0.2">
      <c r="B51" s="1" t="s">
        <v>140</v>
      </c>
    </row>
    <row r="52" spans="2:10" x14ac:dyDescent="0.15">
      <c r="B52" s="795" t="s">
        <v>141</v>
      </c>
      <c r="C52" s="790"/>
      <c r="D52" s="791"/>
      <c r="E52" s="786" t="s">
        <v>145</v>
      </c>
      <c r="F52" s="790"/>
      <c r="G52" s="790"/>
      <c r="H52" s="790"/>
      <c r="I52" s="790"/>
      <c r="J52" s="791"/>
    </row>
    <row r="53" spans="2:10" ht="14.25" thickBot="1" x14ac:dyDescent="0.2">
      <c r="B53" s="856"/>
      <c r="C53" s="851"/>
      <c r="D53" s="852"/>
      <c r="E53" s="691" t="s">
        <v>142</v>
      </c>
      <c r="F53" s="851"/>
      <c r="G53" s="851" t="s">
        <v>143</v>
      </c>
      <c r="H53" s="851"/>
      <c r="I53" s="851" t="s">
        <v>144</v>
      </c>
      <c r="J53" s="852"/>
    </row>
    <row r="54" spans="2:10" ht="21" customHeight="1" x14ac:dyDescent="0.15">
      <c r="B54" s="853"/>
      <c r="C54" s="854"/>
      <c r="D54" s="855"/>
      <c r="E54" s="707"/>
      <c r="F54" s="854"/>
      <c r="G54" s="854"/>
      <c r="H54" s="854"/>
      <c r="I54" s="854"/>
      <c r="J54" s="855"/>
    </row>
    <row r="55" spans="2:10" ht="21" customHeight="1" x14ac:dyDescent="0.15">
      <c r="B55" s="857"/>
      <c r="C55" s="858"/>
      <c r="D55" s="859"/>
      <c r="E55" s="709"/>
      <c r="F55" s="858"/>
      <c r="G55" s="858"/>
      <c r="H55" s="858"/>
      <c r="I55" s="858"/>
      <c r="J55" s="859"/>
    </row>
    <row r="56" spans="2:10" ht="21" customHeight="1" x14ac:dyDescent="0.15">
      <c r="B56" s="857"/>
      <c r="C56" s="858"/>
      <c r="D56" s="859"/>
      <c r="E56" s="709"/>
      <c r="F56" s="858"/>
      <c r="G56" s="858"/>
      <c r="H56" s="858"/>
      <c r="I56" s="858"/>
      <c r="J56" s="859"/>
    </row>
    <row r="57" spans="2:10" ht="21" customHeight="1" x14ac:dyDescent="0.15">
      <c r="B57" s="857"/>
      <c r="C57" s="858"/>
      <c r="D57" s="859"/>
      <c r="E57" s="709"/>
      <c r="F57" s="858"/>
      <c r="G57" s="858"/>
      <c r="H57" s="858"/>
      <c r="I57" s="858"/>
      <c r="J57" s="859"/>
    </row>
    <row r="58" spans="2:10" ht="21" customHeight="1" x14ac:dyDescent="0.15">
      <c r="B58" s="857"/>
      <c r="C58" s="858"/>
      <c r="D58" s="859"/>
      <c r="E58" s="709"/>
      <c r="F58" s="858"/>
      <c r="G58" s="858"/>
      <c r="H58" s="858"/>
      <c r="I58" s="858"/>
      <c r="J58" s="859"/>
    </row>
    <row r="59" spans="2:10" ht="21" customHeight="1" thickBot="1" x14ac:dyDescent="0.2">
      <c r="B59" s="860"/>
      <c r="C59" s="861"/>
      <c r="D59" s="862"/>
      <c r="E59" s="751"/>
      <c r="F59" s="861"/>
      <c r="G59" s="861"/>
      <c r="H59" s="861"/>
      <c r="I59" s="861"/>
      <c r="J59" s="862"/>
    </row>
    <row r="60" spans="2:10" x14ac:dyDescent="0.15">
      <c r="B60" s="392" t="s">
        <v>342</v>
      </c>
    </row>
  </sheetData>
  <mergeCells count="118">
    <mergeCell ref="B59:D59"/>
    <mergeCell ref="E59:F59"/>
    <mergeCell ref="G59:H59"/>
    <mergeCell ref="I59:J59"/>
    <mergeCell ref="B57:D57"/>
    <mergeCell ref="E57:F57"/>
    <mergeCell ref="G57:H57"/>
    <mergeCell ref="I57:J57"/>
    <mergeCell ref="B58:D58"/>
    <mergeCell ref="E58:F58"/>
    <mergeCell ref="G58:H58"/>
    <mergeCell ref="I58:J58"/>
    <mergeCell ref="B55:D55"/>
    <mergeCell ref="E55:F55"/>
    <mergeCell ref="G55:H55"/>
    <mergeCell ref="I55:J55"/>
    <mergeCell ref="B56:D56"/>
    <mergeCell ref="E56:F56"/>
    <mergeCell ref="G56:H56"/>
    <mergeCell ref="I56:J56"/>
    <mergeCell ref="E53:F53"/>
    <mergeCell ref="G53:H53"/>
    <mergeCell ref="I53:J53"/>
    <mergeCell ref="E52:J52"/>
    <mergeCell ref="B52:D53"/>
    <mergeCell ref="B54:D54"/>
    <mergeCell ref="E54:F54"/>
    <mergeCell ref="G54:H54"/>
    <mergeCell ref="I54:J54"/>
    <mergeCell ref="B46:D46"/>
    <mergeCell ref="E46:I46"/>
    <mergeCell ref="B47:D47"/>
    <mergeCell ref="E47:I47"/>
    <mergeCell ref="B48:D48"/>
    <mergeCell ref="E48:I48"/>
    <mergeCell ref="K37:L37"/>
    <mergeCell ref="B44:D44"/>
    <mergeCell ref="E44:I44"/>
    <mergeCell ref="B45:D45"/>
    <mergeCell ref="E45:I45"/>
    <mergeCell ref="B37:C37"/>
    <mergeCell ref="D37:E37"/>
    <mergeCell ref="F37:G37"/>
    <mergeCell ref="H37:J37"/>
    <mergeCell ref="K35:L35"/>
    <mergeCell ref="B36:C36"/>
    <mergeCell ref="D36:E36"/>
    <mergeCell ref="F36:G36"/>
    <mergeCell ref="H36:J36"/>
    <mergeCell ref="K36:L36"/>
    <mergeCell ref="B35:C35"/>
    <mergeCell ref="D35:E35"/>
    <mergeCell ref="F35:G35"/>
    <mergeCell ref="H35:J35"/>
    <mergeCell ref="K33:L33"/>
    <mergeCell ref="B34:C34"/>
    <mergeCell ref="D34:E34"/>
    <mergeCell ref="F34:G34"/>
    <mergeCell ref="H34:J34"/>
    <mergeCell ref="K34:L34"/>
    <mergeCell ref="B33:C33"/>
    <mergeCell ref="D33:E33"/>
    <mergeCell ref="F33:G33"/>
    <mergeCell ref="H33:J33"/>
    <mergeCell ref="K31:L31"/>
    <mergeCell ref="B32:C32"/>
    <mergeCell ref="D32:E32"/>
    <mergeCell ref="F32:G32"/>
    <mergeCell ref="H32:J32"/>
    <mergeCell ref="K32:L32"/>
    <mergeCell ref="B31:C31"/>
    <mergeCell ref="D31:E31"/>
    <mergeCell ref="F31:G31"/>
    <mergeCell ref="H31:J31"/>
    <mergeCell ref="K29:L29"/>
    <mergeCell ref="B30:C30"/>
    <mergeCell ref="D30:E30"/>
    <mergeCell ref="F30:G30"/>
    <mergeCell ref="H30:J30"/>
    <mergeCell ref="K30:L30"/>
    <mergeCell ref="B29:C29"/>
    <mergeCell ref="D29:E29"/>
    <mergeCell ref="F29:G29"/>
    <mergeCell ref="H29:J29"/>
    <mergeCell ref="B12:C12"/>
    <mergeCell ref="K12:M12"/>
    <mergeCell ref="K27:L27"/>
    <mergeCell ref="B28:C28"/>
    <mergeCell ref="D28:E28"/>
    <mergeCell ref="F28:G28"/>
    <mergeCell ref="H28:J28"/>
    <mergeCell ref="K28:L28"/>
    <mergeCell ref="B27:C27"/>
    <mergeCell ref="D27:E27"/>
    <mergeCell ref="F27:G27"/>
    <mergeCell ref="H27:J27"/>
    <mergeCell ref="I23:K23"/>
    <mergeCell ref="B23:C23"/>
    <mergeCell ref="B22:C22"/>
    <mergeCell ref="I21:K21"/>
    <mergeCell ref="I18:K18"/>
    <mergeCell ref="I19:K19"/>
    <mergeCell ref="I20:K20"/>
    <mergeCell ref="I22:K22"/>
    <mergeCell ref="I17:K17"/>
    <mergeCell ref="B17:C17"/>
    <mergeCell ref="K4:M5"/>
    <mergeCell ref="B4:C5"/>
    <mergeCell ref="K6:M6"/>
    <mergeCell ref="K9:M9"/>
    <mergeCell ref="J4:J5"/>
    <mergeCell ref="K10:M10"/>
    <mergeCell ref="K11:M11"/>
    <mergeCell ref="K7:M7"/>
    <mergeCell ref="K8:M8"/>
    <mergeCell ref="B11:C11"/>
    <mergeCell ref="D4:F4"/>
    <mergeCell ref="G4:I4"/>
  </mergeCells>
  <phoneticPr fontId="2"/>
  <pageMargins left="0.70866141732283472" right="0.19685039370078741" top="0.27559055118110237" bottom="0.19685039370078741" header="0.19685039370078741" footer="0.19685039370078741"/>
  <pageSetup paperSize="9" scale="80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7"/>
  <sheetViews>
    <sheetView showZeros="0" view="pageBreakPreview" zoomScaleNormal="100" zoomScaleSheetLayoutView="100" workbookViewId="0"/>
  </sheetViews>
  <sheetFormatPr defaultRowHeight="13.5" x14ac:dyDescent="0.15"/>
  <cols>
    <col min="1" max="2" width="3.25" style="1" customWidth="1"/>
    <col min="3" max="3" width="11" style="1" bestFit="1" customWidth="1"/>
    <col min="4" max="15" width="9" style="1"/>
    <col min="16" max="16" width="4" style="1" customWidth="1"/>
    <col min="17" max="16384" width="9" style="1"/>
  </cols>
  <sheetData>
    <row r="1" spans="1:15" x14ac:dyDescent="0.15">
      <c r="A1" s="1" t="s">
        <v>167</v>
      </c>
    </row>
    <row r="2" spans="1:15" x14ac:dyDescent="0.15">
      <c r="B2" s="23" t="s">
        <v>211</v>
      </c>
    </row>
    <row r="3" spans="1:15" x14ac:dyDescent="0.15">
      <c r="B3" s="1" t="s">
        <v>75</v>
      </c>
      <c r="O3" s="55" t="s">
        <v>73</v>
      </c>
    </row>
    <row r="4" spans="1:15" ht="19.5" customHeight="1" thickBot="1" x14ac:dyDescent="0.2">
      <c r="B4" s="1" t="s">
        <v>76</v>
      </c>
    </row>
    <row r="5" spans="1:15" ht="19.5" customHeight="1" x14ac:dyDescent="0.15">
      <c r="B5" s="795"/>
      <c r="C5" s="785"/>
      <c r="D5" s="795" t="s">
        <v>65</v>
      </c>
      <c r="E5" s="790"/>
      <c r="F5" s="791"/>
      <c r="G5" s="786" t="s">
        <v>66</v>
      </c>
      <c r="H5" s="790"/>
      <c r="I5" s="785"/>
      <c r="J5" s="795" t="s">
        <v>30</v>
      </c>
      <c r="K5" s="790"/>
      <c r="L5" s="791"/>
      <c r="M5" s="786" t="s">
        <v>67</v>
      </c>
      <c r="N5" s="790"/>
      <c r="O5" s="791"/>
    </row>
    <row r="6" spans="1:15" ht="19.5" customHeight="1" thickBot="1" x14ac:dyDescent="0.2">
      <c r="B6" s="856"/>
      <c r="C6" s="690"/>
      <c r="D6" s="92" t="s">
        <v>63</v>
      </c>
      <c r="E6" s="93" t="s">
        <v>64</v>
      </c>
      <c r="F6" s="112" t="s">
        <v>51</v>
      </c>
      <c r="G6" s="109" t="s">
        <v>63</v>
      </c>
      <c r="H6" s="93" t="s">
        <v>64</v>
      </c>
      <c r="I6" s="108" t="s">
        <v>53</v>
      </c>
      <c r="J6" s="92" t="s">
        <v>63</v>
      </c>
      <c r="K6" s="93" t="s">
        <v>64</v>
      </c>
      <c r="L6" s="112" t="s">
        <v>72</v>
      </c>
      <c r="M6" s="691"/>
      <c r="N6" s="851"/>
      <c r="O6" s="852"/>
    </row>
    <row r="7" spans="1:15" ht="19.5" customHeight="1" x14ac:dyDescent="0.15">
      <c r="B7" s="104"/>
      <c r="C7" s="126" t="s">
        <v>60</v>
      </c>
      <c r="D7" s="162"/>
      <c r="E7" s="125"/>
      <c r="F7" s="305">
        <f>SUM(D7:E7)</f>
        <v>0</v>
      </c>
      <c r="G7" s="163"/>
      <c r="H7" s="125"/>
      <c r="I7" s="315">
        <f>SUM(G7:H7)</f>
        <v>0</v>
      </c>
      <c r="J7" s="321">
        <f>SUM(D7,G7)</f>
        <v>0</v>
      </c>
      <c r="K7" s="324">
        <f>SUM(E7,H7)</f>
        <v>0</v>
      </c>
      <c r="L7" s="327">
        <f>SUM(F7,I7)</f>
        <v>0</v>
      </c>
      <c r="M7" s="870"/>
      <c r="N7" s="871"/>
      <c r="O7" s="872"/>
    </row>
    <row r="8" spans="1:15" ht="19.5" customHeight="1" x14ac:dyDescent="0.15">
      <c r="B8" s="102" t="s">
        <v>68</v>
      </c>
      <c r="C8" s="128" t="s">
        <v>70</v>
      </c>
      <c r="D8" s="164"/>
      <c r="E8" s="127"/>
      <c r="F8" s="309">
        <f>SUM(D8:E8)</f>
        <v>0</v>
      </c>
      <c r="G8" s="165"/>
      <c r="H8" s="127"/>
      <c r="I8" s="309">
        <f>SUM(G8:H8)</f>
        <v>0</v>
      </c>
      <c r="J8" s="319">
        <f t="shared" ref="J8:J13" si="0">SUM(D8,G8)</f>
        <v>0</v>
      </c>
      <c r="K8" s="320">
        <f t="shared" ref="K8:K13" si="1">SUM(E8,H8)</f>
        <v>0</v>
      </c>
      <c r="L8" s="328">
        <f t="shared" ref="L8:L13" si="2">SUM(F8,I8)</f>
        <v>0</v>
      </c>
      <c r="M8" s="865"/>
      <c r="N8" s="866"/>
      <c r="O8" s="867"/>
    </row>
    <row r="9" spans="1:15" ht="19.5" customHeight="1" x14ac:dyDescent="0.15">
      <c r="B9" s="102"/>
      <c r="C9" s="128" t="s">
        <v>71</v>
      </c>
      <c r="D9" s="164"/>
      <c r="E9" s="127"/>
      <c r="F9" s="309">
        <f>SUM(D9:E9)</f>
        <v>0</v>
      </c>
      <c r="G9" s="165"/>
      <c r="H9" s="127"/>
      <c r="I9" s="309">
        <f>SUM(G9:H9)</f>
        <v>0</v>
      </c>
      <c r="J9" s="319">
        <f t="shared" si="0"/>
        <v>0</v>
      </c>
      <c r="K9" s="320">
        <f t="shared" si="1"/>
        <v>0</v>
      </c>
      <c r="L9" s="328">
        <f t="shared" si="2"/>
        <v>0</v>
      </c>
      <c r="M9" s="865"/>
      <c r="N9" s="866"/>
      <c r="O9" s="867"/>
    </row>
    <row r="10" spans="1:15" ht="19.5" customHeight="1" x14ac:dyDescent="0.15">
      <c r="B10" s="102" t="s">
        <v>69</v>
      </c>
      <c r="C10" s="122" t="s">
        <v>35</v>
      </c>
      <c r="D10" s="94"/>
      <c r="E10" s="46"/>
      <c r="F10" s="312">
        <f>SUM(D10:E10)</f>
        <v>0</v>
      </c>
      <c r="G10" s="115"/>
      <c r="H10" s="46"/>
      <c r="I10" s="316">
        <f>SUM(G10:H10)</f>
        <v>0</v>
      </c>
      <c r="J10" s="323">
        <f t="shared" si="0"/>
        <v>0</v>
      </c>
      <c r="K10" s="325">
        <f t="shared" si="1"/>
        <v>0</v>
      </c>
      <c r="L10" s="329">
        <f t="shared" si="2"/>
        <v>0</v>
      </c>
      <c r="M10" s="869"/>
      <c r="N10" s="824"/>
      <c r="O10" s="825"/>
    </row>
    <row r="11" spans="1:15" ht="19.5" customHeight="1" thickBot="1" x14ac:dyDescent="0.2">
      <c r="B11" s="106"/>
      <c r="C11" s="108" t="s">
        <v>61</v>
      </c>
      <c r="D11" s="314">
        <f t="shared" ref="D11:I11" si="3">SUM(D7:D10)</f>
        <v>0</v>
      </c>
      <c r="E11" s="274">
        <f t="shared" si="3"/>
        <v>0</v>
      </c>
      <c r="F11" s="310">
        <f t="shared" si="3"/>
        <v>0</v>
      </c>
      <c r="G11" s="314">
        <f t="shared" si="3"/>
        <v>0</v>
      </c>
      <c r="H11" s="274">
        <f t="shared" si="3"/>
        <v>0</v>
      </c>
      <c r="I11" s="310">
        <f t="shared" si="3"/>
        <v>0</v>
      </c>
      <c r="J11" s="322">
        <f t="shared" si="0"/>
        <v>0</v>
      </c>
      <c r="K11" s="326">
        <f t="shared" si="1"/>
        <v>0</v>
      </c>
      <c r="L11" s="330">
        <f t="shared" si="2"/>
        <v>0</v>
      </c>
      <c r="M11" s="691"/>
      <c r="N11" s="851"/>
      <c r="O11" s="852"/>
    </row>
    <row r="12" spans="1:15" ht="19.5" customHeight="1" thickBot="1" x14ac:dyDescent="0.2">
      <c r="B12" s="831" t="s">
        <v>62</v>
      </c>
      <c r="C12" s="832"/>
      <c r="D12" s="113"/>
      <c r="E12" s="103"/>
      <c r="F12" s="292">
        <f>SUM(D12:E12)</f>
        <v>0</v>
      </c>
      <c r="G12" s="110"/>
      <c r="H12" s="103"/>
      <c r="I12" s="302">
        <f>SUM(G12:H12)</f>
        <v>0</v>
      </c>
      <c r="J12" s="317">
        <f t="shared" si="0"/>
        <v>0</v>
      </c>
      <c r="K12" s="318">
        <f t="shared" si="1"/>
        <v>0</v>
      </c>
      <c r="L12" s="331">
        <f t="shared" si="2"/>
        <v>0</v>
      </c>
      <c r="M12" s="868"/>
      <c r="N12" s="821"/>
      <c r="O12" s="822"/>
    </row>
    <row r="13" spans="1:15" ht="19.5" customHeight="1" thickBot="1" x14ac:dyDescent="0.2">
      <c r="B13" s="863" t="s">
        <v>210</v>
      </c>
      <c r="C13" s="864"/>
      <c r="D13" s="313">
        <f t="shared" ref="D13:I13" si="4">SUM(D7:D10,D12)</f>
        <v>0</v>
      </c>
      <c r="E13" s="294">
        <f t="shared" si="4"/>
        <v>0</v>
      </c>
      <c r="F13" s="292">
        <f t="shared" si="4"/>
        <v>0</v>
      </c>
      <c r="G13" s="300">
        <f t="shared" si="4"/>
        <v>0</v>
      </c>
      <c r="H13" s="294">
        <f t="shared" si="4"/>
        <v>0</v>
      </c>
      <c r="I13" s="292">
        <f t="shared" si="4"/>
        <v>0</v>
      </c>
      <c r="J13" s="293">
        <f t="shared" si="0"/>
        <v>0</v>
      </c>
      <c r="K13" s="294">
        <f t="shared" si="1"/>
        <v>0</v>
      </c>
      <c r="L13" s="332">
        <f t="shared" si="2"/>
        <v>0</v>
      </c>
      <c r="M13" s="424"/>
      <c r="N13" s="424"/>
      <c r="O13" s="425"/>
    </row>
    <row r="14" spans="1:15" ht="19.5" customHeight="1" x14ac:dyDescent="0.15"/>
    <row r="15" spans="1:15" ht="19.5" customHeight="1" thickBot="1" x14ac:dyDescent="0.2">
      <c r="B15" s="1" t="s">
        <v>76</v>
      </c>
    </row>
    <row r="16" spans="1:15" ht="19.5" customHeight="1" x14ac:dyDescent="0.15">
      <c r="B16" s="795"/>
      <c r="C16" s="785"/>
      <c r="D16" s="795" t="s">
        <v>65</v>
      </c>
      <c r="E16" s="790"/>
      <c r="F16" s="791"/>
      <c r="G16" s="786" t="s">
        <v>66</v>
      </c>
      <c r="H16" s="790"/>
      <c r="I16" s="785"/>
      <c r="J16" s="795" t="s">
        <v>30</v>
      </c>
      <c r="K16" s="790"/>
      <c r="L16" s="791"/>
      <c r="M16" s="786" t="s">
        <v>67</v>
      </c>
      <c r="N16" s="790"/>
      <c r="O16" s="791"/>
    </row>
    <row r="17" spans="2:15" ht="19.5" customHeight="1" thickBot="1" x14ac:dyDescent="0.2">
      <c r="B17" s="856"/>
      <c r="C17" s="690"/>
      <c r="D17" s="92" t="s">
        <v>63</v>
      </c>
      <c r="E17" s="93" t="s">
        <v>64</v>
      </c>
      <c r="F17" s="112" t="s">
        <v>51</v>
      </c>
      <c r="G17" s="109" t="s">
        <v>63</v>
      </c>
      <c r="H17" s="93" t="s">
        <v>64</v>
      </c>
      <c r="I17" s="108" t="s">
        <v>53</v>
      </c>
      <c r="J17" s="92" t="s">
        <v>63</v>
      </c>
      <c r="K17" s="93" t="s">
        <v>64</v>
      </c>
      <c r="L17" s="112" t="s">
        <v>72</v>
      </c>
      <c r="M17" s="691"/>
      <c r="N17" s="851"/>
      <c r="O17" s="852"/>
    </row>
    <row r="18" spans="2:15" ht="19.5" customHeight="1" x14ac:dyDescent="0.15">
      <c r="B18" s="104"/>
      <c r="C18" s="126" t="s">
        <v>60</v>
      </c>
      <c r="D18" s="162"/>
      <c r="E18" s="125"/>
      <c r="F18" s="305">
        <f>SUM(D18:E18)</f>
        <v>0</v>
      </c>
      <c r="G18" s="163"/>
      <c r="H18" s="125"/>
      <c r="I18" s="315">
        <f>SUM(G18:H18)</f>
        <v>0</v>
      </c>
      <c r="J18" s="321">
        <f>SUM(D18,G18)</f>
        <v>0</v>
      </c>
      <c r="K18" s="324">
        <f>SUM(E18,H18)</f>
        <v>0</v>
      </c>
      <c r="L18" s="327">
        <f>SUM(F18,I18)</f>
        <v>0</v>
      </c>
      <c r="M18" s="870"/>
      <c r="N18" s="871"/>
      <c r="O18" s="872"/>
    </row>
    <row r="19" spans="2:15" ht="19.5" customHeight="1" x14ac:dyDescent="0.15">
      <c r="B19" s="102" t="s">
        <v>68</v>
      </c>
      <c r="C19" s="128" t="s">
        <v>70</v>
      </c>
      <c r="D19" s="164"/>
      <c r="E19" s="127"/>
      <c r="F19" s="309">
        <f>SUM(D19:E19)</f>
        <v>0</v>
      </c>
      <c r="G19" s="165"/>
      <c r="H19" s="127"/>
      <c r="I19" s="309">
        <f>SUM(G19:H19)</f>
        <v>0</v>
      </c>
      <c r="J19" s="319">
        <f t="shared" ref="J19:J24" si="5">SUM(D19,G19)</f>
        <v>0</v>
      </c>
      <c r="K19" s="320">
        <f t="shared" ref="K19:K24" si="6">SUM(E19,H19)</f>
        <v>0</v>
      </c>
      <c r="L19" s="328">
        <f t="shared" ref="L19:L24" si="7">SUM(F19,I19)</f>
        <v>0</v>
      </c>
      <c r="M19" s="865"/>
      <c r="N19" s="866"/>
      <c r="O19" s="867"/>
    </row>
    <row r="20" spans="2:15" ht="19.5" customHeight="1" x14ac:dyDescent="0.15">
      <c r="B20" s="102"/>
      <c r="C20" s="128" t="s">
        <v>71</v>
      </c>
      <c r="D20" s="164"/>
      <c r="E20" s="127"/>
      <c r="F20" s="309">
        <f>SUM(D20:E20)</f>
        <v>0</v>
      </c>
      <c r="G20" s="165"/>
      <c r="H20" s="127"/>
      <c r="I20" s="309">
        <f>SUM(G20:H20)</f>
        <v>0</v>
      </c>
      <c r="J20" s="319">
        <f t="shared" si="5"/>
        <v>0</v>
      </c>
      <c r="K20" s="320">
        <f t="shared" si="6"/>
        <v>0</v>
      </c>
      <c r="L20" s="328">
        <f t="shared" si="7"/>
        <v>0</v>
      </c>
      <c r="M20" s="865"/>
      <c r="N20" s="866"/>
      <c r="O20" s="867"/>
    </row>
    <row r="21" spans="2:15" ht="19.5" customHeight="1" x14ac:dyDescent="0.15">
      <c r="B21" s="102" t="s">
        <v>69</v>
      </c>
      <c r="C21" s="122" t="s">
        <v>35</v>
      </c>
      <c r="D21" s="94"/>
      <c r="E21" s="46"/>
      <c r="F21" s="312">
        <f>SUM(D21:E21)</f>
        <v>0</v>
      </c>
      <c r="G21" s="115"/>
      <c r="H21" s="46"/>
      <c r="I21" s="316">
        <f>SUM(G21:H21)</f>
        <v>0</v>
      </c>
      <c r="J21" s="323">
        <f t="shared" si="5"/>
        <v>0</v>
      </c>
      <c r="K21" s="325">
        <f t="shared" si="6"/>
        <v>0</v>
      </c>
      <c r="L21" s="329">
        <f t="shared" si="7"/>
        <v>0</v>
      </c>
      <c r="M21" s="869"/>
      <c r="N21" s="824"/>
      <c r="O21" s="825"/>
    </row>
    <row r="22" spans="2:15" ht="19.5" customHeight="1" thickBot="1" x14ac:dyDescent="0.2">
      <c r="B22" s="106"/>
      <c r="C22" s="108" t="s">
        <v>61</v>
      </c>
      <c r="D22" s="314">
        <f t="shared" ref="D22:I22" si="8">SUM(D18:D21)</f>
        <v>0</v>
      </c>
      <c r="E22" s="274">
        <f t="shared" si="8"/>
        <v>0</v>
      </c>
      <c r="F22" s="310">
        <f t="shared" si="8"/>
        <v>0</v>
      </c>
      <c r="G22" s="314">
        <f t="shared" si="8"/>
        <v>0</v>
      </c>
      <c r="H22" s="274">
        <f t="shared" si="8"/>
        <v>0</v>
      </c>
      <c r="I22" s="310">
        <f t="shared" si="8"/>
        <v>0</v>
      </c>
      <c r="J22" s="322">
        <f t="shared" si="5"/>
        <v>0</v>
      </c>
      <c r="K22" s="326">
        <f t="shared" si="6"/>
        <v>0</v>
      </c>
      <c r="L22" s="330">
        <f t="shared" si="7"/>
        <v>0</v>
      </c>
      <c r="M22" s="691"/>
      <c r="N22" s="851"/>
      <c r="O22" s="852"/>
    </row>
    <row r="23" spans="2:15" ht="19.5" customHeight="1" thickBot="1" x14ac:dyDescent="0.2">
      <c r="B23" s="831" t="s">
        <v>62</v>
      </c>
      <c r="C23" s="832"/>
      <c r="D23" s="113"/>
      <c r="E23" s="103"/>
      <c r="F23" s="292">
        <f>SUM(D23:E23)</f>
        <v>0</v>
      </c>
      <c r="G23" s="110"/>
      <c r="H23" s="103"/>
      <c r="I23" s="302">
        <f>SUM(G23:H23)</f>
        <v>0</v>
      </c>
      <c r="J23" s="317">
        <f t="shared" si="5"/>
        <v>0</v>
      </c>
      <c r="K23" s="318">
        <f t="shared" si="6"/>
        <v>0</v>
      </c>
      <c r="L23" s="331">
        <f t="shared" si="7"/>
        <v>0</v>
      </c>
      <c r="M23" s="868"/>
      <c r="N23" s="821"/>
      <c r="O23" s="822"/>
    </row>
    <row r="24" spans="2:15" ht="19.5" customHeight="1" thickBot="1" x14ac:dyDescent="0.2">
      <c r="B24" s="863" t="s">
        <v>210</v>
      </c>
      <c r="C24" s="864"/>
      <c r="D24" s="313">
        <f t="shared" ref="D24:I24" si="9">SUM(D18:D21,D23)</f>
        <v>0</v>
      </c>
      <c r="E24" s="294">
        <f t="shared" si="9"/>
        <v>0</v>
      </c>
      <c r="F24" s="292">
        <f t="shared" si="9"/>
        <v>0</v>
      </c>
      <c r="G24" s="300">
        <f t="shared" si="9"/>
        <v>0</v>
      </c>
      <c r="H24" s="294">
        <f t="shared" si="9"/>
        <v>0</v>
      </c>
      <c r="I24" s="292">
        <f t="shared" si="9"/>
        <v>0</v>
      </c>
      <c r="J24" s="293">
        <f t="shared" si="5"/>
        <v>0</v>
      </c>
      <c r="K24" s="294">
        <f t="shared" si="6"/>
        <v>0</v>
      </c>
      <c r="L24" s="332">
        <f t="shared" si="7"/>
        <v>0</v>
      </c>
      <c r="M24" s="424"/>
      <c r="N24" s="424"/>
      <c r="O24" s="425"/>
    </row>
    <row r="25" spans="2:15" ht="19.5" customHeight="1" x14ac:dyDescent="0.15"/>
    <row r="26" spans="2:15" ht="19.5" customHeight="1" thickBot="1" x14ac:dyDescent="0.2">
      <c r="B26" s="1" t="s">
        <v>76</v>
      </c>
    </row>
    <row r="27" spans="2:15" ht="19.5" customHeight="1" x14ac:dyDescent="0.15">
      <c r="B27" s="795"/>
      <c r="C27" s="785"/>
      <c r="D27" s="795" t="s">
        <v>65</v>
      </c>
      <c r="E27" s="790"/>
      <c r="F27" s="791"/>
      <c r="G27" s="786" t="s">
        <v>66</v>
      </c>
      <c r="H27" s="790"/>
      <c r="I27" s="785"/>
      <c r="J27" s="795" t="s">
        <v>30</v>
      </c>
      <c r="K27" s="790"/>
      <c r="L27" s="791"/>
      <c r="M27" s="786" t="s">
        <v>67</v>
      </c>
      <c r="N27" s="790"/>
      <c r="O27" s="791"/>
    </row>
    <row r="28" spans="2:15" ht="19.5" customHeight="1" thickBot="1" x14ac:dyDescent="0.2">
      <c r="B28" s="856"/>
      <c r="C28" s="690"/>
      <c r="D28" s="92" t="s">
        <v>63</v>
      </c>
      <c r="E28" s="93" t="s">
        <v>64</v>
      </c>
      <c r="F28" s="112" t="s">
        <v>51</v>
      </c>
      <c r="G28" s="109" t="s">
        <v>63</v>
      </c>
      <c r="H28" s="93" t="s">
        <v>64</v>
      </c>
      <c r="I28" s="108" t="s">
        <v>53</v>
      </c>
      <c r="J28" s="92" t="s">
        <v>63</v>
      </c>
      <c r="K28" s="93" t="s">
        <v>64</v>
      </c>
      <c r="L28" s="112" t="s">
        <v>72</v>
      </c>
      <c r="M28" s="691"/>
      <c r="N28" s="851"/>
      <c r="O28" s="852"/>
    </row>
    <row r="29" spans="2:15" ht="19.5" customHeight="1" x14ac:dyDescent="0.15">
      <c r="B29" s="104"/>
      <c r="C29" s="126" t="s">
        <v>60</v>
      </c>
      <c r="D29" s="162"/>
      <c r="E29" s="125"/>
      <c r="F29" s="305">
        <f>SUM(D29:E29)</f>
        <v>0</v>
      </c>
      <c r="G29" s="163"/>
      <c r="H29" s="125"/>
      <c r="I29" s="315">
        <f>SUM(G29:H29)</f>
        <v>0</v>
      </c>
      <c r="J29" s="321">
        <f>SUM(D29,G29)</f>
        <v>0</v>
      </c>
      <c r="K29" s="324">
        <f>SUM(E29,H29)</f>
        <v>0</v>
      </c>
      <c r="L29" s="327">
        <f>SUM(F29,I29)</f>
        <v>0</v>
      </c>
      <c r="M29" s="870"/>
      <c r="N29" s="871"/>
      <c r="O29" s="872"/>
    </row>
    <row r="30" spans="2:15" ht="19.5" customHeight="1" x14ac:dyDescent="0.15">
      <c r="B30" s="102" t="s">
        <v>68</v>
      </c>
      <c r="C30" s="128" t="s">
        <v>70</v>
      </c>
      <c r="D30" s="164"/>
      <c r="E30" s="127"/>
      <c r="F30" s="309">
        <f>SUM(D30:E30)</f>
        <v>0</v>
      </c>
      <c r="G30" s="165"/>
      <c r="H30" s="127"/>
      <c r="I30" s="309">
        <f>SUM(G30:H30)</f>
        <v>0</v>
      </c>
      <c r="J30" s="319">
        <f t="shared" ref="J30:J35" si="10">SUM(D30,G30)</f>
        <v>0</v>
      </c>
      <c r="K30" s="320">
        <f t="shared" ref="K30:K35" si="11">SUM(E30,H30)</f>
        <v>0</v>
      </c>
      <c r="L30" s="328">
        <f t="shared" ref="L30:L35" si="12">SUM(F30,I30)</f>
        <v>0</v>
      </c>
      <c r="M30" s="865"/>
      <c r="N30" s="866"/>
      <c r="O30" s="867"/>
    </row>
    <row r="31" spans="2:15" ht="19.5" customHeight="1" x14ac:dyDescent="0.15">
      <c r="B31" s="102"/>
      <c r="C31" s="128" t="s">
        <v>71</v>
      </c>
      <c r="D31" s="164"/>
      <c r="E31" s="127"/>
      <c r="F31" s="309">
        <f>SUM(D31:E31)</f>
        <v>0</v>
      </c>
      <c r="G31" s="165"/>
      <c r="H31" s="127"/>
      <c r="I31" s="309">
        <f>SUM(G31:H31)</f>
        <v>0</v>
      </c>
      <c r="J31" s="319">
        <f t="shared" si="10"/>
        <v>0</v>
      </c>
      <c r="K31" s="320">
        <f t="shared" si="11"/>
        <v>0</v>
      </c>
      <c r="L31" s="328">
        <f t="shared" si="12"/>
        <v>0</v>
      </c>
      <c r="M31" s="865"/>
      <c r="N31" s="866"/>
      <c r="O31" s="867"/>
    </row>
    <row r="32" spans="2:15" ht="19.5" customHeight="1" x14ac:dyDescent="0.15">
      <c r="B32" s="102" t="s">
        <v>69</v>
      </c>
      <c r="C32" s="122" t="s">
        <v>35</v>
      </c>
      <c r="D32" s="94"/>
      <c r="E32" s="46"/>
      <c r="F32" s="312">
        <f>SUM(D32:E32)</f>
        <v>0</v>
      </c>
      <c r="G32" s="115"/>
      <c r="H32" s="46"/>
      <c r="I32" s="316">
        <f>SUM(G32:H32)</f>
        <v>0</v>
      </c>
      <c r="J32" s="323">
        <f t="shared" si="10"/>
        <v>0</v>
      </c>
      <c r="K32" s="325">
        <f t="shared" si="11"/>
        <v>0</v>
      </c>
      <c r="L32" s="329">
        <f t="shared" si="12"/>
        <v>0</v>
      </c>
      <c r="M32" s="869"/>
      <c r="N32" s="824"/>
      <c r="O32" s="825"/>
    </row>
    <row r="33" spans="2:15" ht="19.5" customHeight="1" thickBot="1" x14ac:dyDescent="0.2">
      <c r="B33" s="106"/>
      <c r="C33" s="108" t="s">
        <v>61</v>
      </c>
      <c r="D33" s="314">
        <f t="shared" ref="D33:I33" si="13">SUM(D29:D32)</f>
        <v>0</v>
      </c>
      <c r="E33" s="274">
        <f t="shared" si="13"/>
        <v>0</v>
      </c>
      <c r="F33" s="310">
        <f t="shared" si="13"/>
        <v>0</v>
      </c>
      <c r="G33" s="314">
        <f t="shared" si="13"/>
        <v>0</v>
      </c>
      <c r="H33" s="274">
        <f t="shared" si="13"/>
        <v>0</v>
      </c>
      <c r="I33" s="310">
        <f t="shared" si="13"/>
        <v>0</v>
      </c>
      <c r="J33" s="322">
        <f t="shared" si="10"/>
        <v>0</v>
      </c>
      <c r="K33" s="326">
        <f t="shared" si="11"/>
        <v>0</v>
      </c>
      <c r="L33" s="330">
        <f t="shared" si="12"/>
        <v>0</v>
      </c>
      <c r="M33" s="691"/>
      <c r="N33" s="851"/>
      <c r="O33" s="852"/>
    </row>
    <row r="34" spans="2:15" ht="19.5" customHeight="1" thickBot="1" x14ac:dyDescent="0.2">
      <c r="B34" s="831" t="s">
        <v>62</v>
      </c>
      <c r="C34" s="832"/>
      <c r="D34" s="113"/>
      <c r="E34" s="103"/>
      <c r="F34" s="292">
        <f>SUM(D34:E34)</f>
        <v>0</v>
      </c>
      <c r="G34" s="110"/>
      <c r="H34" s="103"/>
      <c r="I34" s="302">
        <f>SUM(G34:H34)</f>
        <v>0</v>
      </c>
      <c r="J34" s="317">
        <f t="shared" si="10"/>
        <v>0</v>
      </c>
      <c r="K34" s="318">
        <f t="shared" si="11"/>
        <v>0</v>
      </c>
      <c r="L34" s="331">
        <f t="shared" si="12"/>
        <v>0</v>
      </c>
      <c r="M34" s="868"/>
      <c r="N34" s="821"/>
      <c r="O34" s="822"/>
    </row>
    <row r="35" spans="2:15" ht="19.5" customHeight="1" thickBot="1" x14ac:dyDescent="0.2">
      <c r="B35" s="863" t="s">
        <v>210</v>
      </c>
      <c r="C35" s="864"/>
      <c r="D35" s="313">
        <f t="shared" ref="D35:I35" si="14">SUM(D29:D32,D34)</f>
        <v>0</v>
      </c>
      <c r="E35" s="294">
        <f t="shared" si="14"/>
        <v>0</v>
      </c>
      <c r="F35" s="292">
        <f t="shared" si="14"/>
        <v>0</v>
      </c>
      <c r="G35" s="300">
        <f t="shared" si="14"/>
        <v>0</v>
      </c>
      <c r="H35" s="294">
        <f t="shared" si="14"/>
        <v>0</v>
      </c>
      <c r="I35" s="292">
        <f t="shared" si="14"/>
        <v>0</v>
      </c>
      <c r="J35" s="293">
        <f t="shared" si="10"/>
        <v>0</v>
      </c>
      <c r="K35" s="294">
        <f t="shared" si="11"/>
        <v>0</v>
      </c>
      <c r="L35" s="332">
        <f t="shared" si="12"/>
        <v>0</v>
      </c>
      <c r="M35" s="424"/>
      <c r="N35" s="424"/>
      <c r="O35" s="425"/>
    </row>
    <row r="36" spans="2:15" ht="19.5" customHeight="1" x14ac:dyDescent="0.15"/>
    <row r="37" spans="2:15" ht="19.5" customHeight="1" thickBot="1" x14ac:dyDescent="0.2">
      <c r="B37" s="1" t="s">
        <v>76</v>
      </c>
    </row>
    <row r="38" spans="2:15" ht="19.5" customHeight="1" x14ac:dyDescent="0.15">
      <c r="B38" s="795"/>
      <c r="C38" s="785"/>
      <c r="D38" s="795" t="s">
        <v>65</v>
      </c>
      <c r="E38" s="790"/>
      <c r="F38" s="791"/>
      <c r="G38" s="786" t="s">
        <v>66</v>
      </c>
      <c r="H38" s="790"/>
      <c r="I38" s="785"/>
      <c r="J38" s="795" t="s">
        <v>30</v>
      </c>
      <c r="K38" s="790"/>
      <c r="L38" s="791"/>
      <c r="M38" s="786" t="s">
        <v>67</v>
      </c>
      <c r="N38" s="790"/>
      <c r="O38" s="791"/>
    </row>
    <row r="39" spans="2:15" ht="19.5" customHeight="1" thickBot="1" x14ac:dyDescent="0.2">
      <c r="B39" s="856"/>
      <c r="C39" s="690"/>
      <c r="D39" s="92" t="s">
        <v>63</v>
      </c>
      <c r="E39" s="93" t="s">
        <v>64</v>
      </c>
      <c r="F39" s="112" t="s">
        <v>51</v>
      </c>
      <c r="G39" s="109" t="s">
        <v>63</v>
      </c>
      <c r="H39" s="93" t="s">
        <v>64</v>
      </c>
      <c r="I39" s="108" t="s">
        <v>53</v>
      </c>
      <c r="J39" s="92" t="s">
        <v>63</v>
      </c>
      <c r="K39" s="93" t="s">
        <v>64</v>
      </c>
      <c r="L39" s="112" t="s">
        <v>72</v>
      </c>
      <c r="M39" s="691"/>
      <c r="N39" s="851"/>
      <c r="O39" s="852"/>
    </row>
    <row r="40" spans="2:15" ht="19.5" customHeight="1" x14ac:dyDescent="0.15">
      <c r="B40" s="104"/>
      <c r="C40" s="126" t="s">
        <v>60</v>
      </c>
      <c r="D40" s="162"/>
      <c r="E40" s="125"/>
      <c r="F40" s="305">
        <f>SUM(D40:E40)</f>
        <v>0</v>
      </c>
      <c r="G40" s="163"/>
      <c r="H40" s="125"/>
      <c r="I40" s="315">
        <f>SUM(G40:H40)</f>
        <v>0</v>
      </c>
      <c r="J40" s="321">
        <f t="shared" ref="J40:L46" si="15">SUM(D40,G40)</f>
        <v>0</v>
      </c>
      <c r="K40" s="324">
        <f t="shared" si="15"/>
        <v>0</v>
      </c>
      <c r="L40" s="327">
        <f t="shared" si="15"/>
        <v>0</v>
      </c>
      <c r="M40" s="870"/>
      <c r="N40" s="871"/>
      <c r="O40" s="872"/>
    </row>
    <row r="41" spans="2:15" ht="19.5" customHeight="1" x14ac:dyDescent="0.15">
      <c r="B41" s="102" t="s">
        <v>68</v>
      </c>
      <c r="C41" s="128" t="s">
        <v>70</v>
      </c>
      <c r="D41" s="164"/>
      <c r="E41" s="127"/>
      <c r="F41" s="309">
        <f>SUM(D41:E41)</f>
        <v>0</v>
      </c>
      <c r="G41" s="165"/>
      <c r="H41" s="127"/>
      <c r="I41" s="309">
        <f>SUM(G41:H41)</f>
        <v>0</v>
      </c>
      <c r="J41" s="319">
        <f t="shared" si="15"/>
        <v>0</v>
      </c>
      <c r="K41" s="320">
        <f t="shared" si="15"/>
        <v>0</v>
      </c>
      <c r="L41" s="328">
        <f t="shared" si="15"/>
        <v>0</v>
      </c>
      <c r="M41" s="865"/>
      <c r="N41" s="866"/>
      <c r="O41" s="867"/>
    </row>
    <row r="42" spans="2:15" ht="19.5" customHeight="1" x14ac:dyDescent="0.15">
      <c r="B42" s="102"/>
      <c r="C42" s="128" t="s">
        <v>71</v>
      </c>
      <c r="D42" s="164"/>
      <c r="E42" s="127"/>
      <c r="F42" s="309">
        <f>SUM(D42:E42)</f>
        <v>0</v>
      </c>
      <c r="G42" s="165"/>
      <c r="H42" s="127"/>
      <c r="I42" s="309">
        <f>SUM(G42:H42)</f>
        <v>0</v>
      </c>
      <c r="J42" s="319">
        <f t="shared" si="15"/>
        <v>0</v>
      </c>
      <c r="K42" s="320">
        <f t="shared" si="15"/>
        <v>0</v>
      </c>
      <c r="L42" s="328">
        <f t="shared" si="15"/>
        <v>0</v>
      </c>
      <c r="M42" s="865"/>
      <c r="N42" s="866"/>
      <c r="O42" s="867"/>
    </row>
    <row r="43" spans="2:15" ht="19.5" customHeight="1" x14ac:dyDescent="0.15">
      <c r="B43" s="102" t="s">
        <v>69</v>
      </c>
      <c r="C43" s="122" t="s">
        <v>35</v>
      </c>
      <c r="D43" s="94"/>
      <c r="E43" s="46"/>
      <c r="F43" s="312">
        <f>SUM(D43:E43)</f>
        <v>0</v>
      </c>
      <c r="G43" s="115"/>
      <c r="H43" s="46"/>
      <c r="I43" s="316">
        <f>SUM(G43:H43)</f>
        <v>0</v>
      </c>
      <c r="J43" s="323">
        <f t="shared" si="15"/>
        <v>0</v>
      </c>
      <c r="K43" s="325">
        <f t="shared" si="15"/>
        <v>0</v>
      </c>
      <c r="L43" s="329">
        <f t="shared" si="15"/>
        <v>0</v>
      </c>
      <c r="M43" s="869"/>
      <c r="N43" s="824"/>
      <c r="O43" s="825"/>
    </row>
    <row r="44" spans="2:15" ht="19.5" customHeight="1" thickBot="1" x14ac:dyDescent="0.2">
      <c r="B44" s="106"/>
      <c r="C44" s="108" t="s">
        <v>61</v>
      </c>
      <c r="D44" s="314">
        <f t="shared" ref="D44:I44" si="16">SUM(D40:D43)</f>
        <v>0</v>
      </c>
      <c r="E44" s="274">
        <f t="shared" si="16"/>
        <v>0</v>
      </c>
      <c r="F44" s="310">
        <f>SUM(F40:F43)</f>
        <v>0</v>
      </c>
      <c r="G44" s="314">
        <f t="shared" si="16"/>
        <v>0</v>
      </c>
      <c r="H44" s="274">
        <f t="shared" si="16"/>
        <v>0</v>
      </c>
      <c r="I44" s="310">
        <f t="shared" si="16"/>
        <v>0</v>
      </c>
      <c r="J44" s="322">
        <f t="shared" si="15"/>
        <v>0</v>
      </c>
      <c r="K44" s="326">
        <f t="shared" si="15"/>
        <v>0</v>
      </c>
      <c r="L44" s="330">
        <f t="shared" si="15"/>
        <v>0</v>
      </c>
      <c r="M44" s="691"/>
      <c r="N44" s="851"/>
      <c r="O44" s="852"/>
    </row>
    <row r="45" spans="2:15" ht="19.5" customHeight="1" thickBot="1" x14ac:dyDescent="0.2">
      <c r="B45" s="831" t="s">
        <v>62</v>
      </c>
      <c r="C45" s="832"/>
      <c r="D45" s="113"/>
      <c r="E45" s="103"/>
      <c r="F45" s="292">
        <f>SUM(D45:E45)</f>
        <v>0</v>
      </c>
      <c r="G45" s="110"/>
      <c r="H45" s="103"/>
      <c r="I45" s="302">
        <f>SUM(G45:H45)</f>
        <v>0</v>
      </c>
      <c r="J45" s="317">
        <f t="shared" si="15"/>
        <v>0</v>
      </c>
      <c r="K45" s="318">
        <f t="shared" si="15"/>
        <v>0</v>
      </c>
      <c r="L45" s="331">
        <f t="shared" si="15"/>
        <v>0</v>
      </c>
      <c r="M45" s="868"/>
      <c r="N45" s="821"/>
      <c r="O45" s="822"/>
    </row>
    <row r="46" spans="2:15" ht="19.5" customHeight="1" thickBot="1" x14ac:dyDescent="0.2">
      <c r="B46" s="863" t="s">
        <v>210</v>
      </c>
      <c r="C46" s="864"/>
      <c r="D46" s="313">
        <f t="shared" ref="D46:I46" si="17">SUM(D40:D43,D45)</f>
        <v>0</v>
      </c>
      <c r="E46" s="294">
        <f t="shared" si="17"/>
        <v>0</v>
      </c>
      <c r="F46" s="292">
        <f>SUM(F40:F43,F45)</f>
        <v>0</v>
      </c>
      <c r="G46" s="300">
        <f t="shared" si="17"/>
        <v>0</v>
      </c>
      <c r="H46" s="294">
        <f t="shared" si="17"/>
        <v>0</v>
      </c>
      <c r="I46" s="292">
        <f t="shared" si="17"/>
        <v>0</v>
      </c>
      <c r="J46" s="293">
        <f t="shared" si="15"/>
        <v>0</v>
      </c>
      <c r="K46" s="294">
        <f t="shared" si="15"/>
        <v>0</v>
      </c>
      <c r="L46" s="332">
        <f t="shared" si="15"/>
        <v>0</v>
      </c>
      <c r="M46" s="424"/>
      <c r="N46" s="424"/>
      <c r="O46" s="425"/>
    </row>
    <row r="47" spans="2:15" ht="19.5" customHeight="1" x14ac:dyDescent="0.15"/>
    <row r="48" spans="2:15" ht="19.5" customHeight="1" thickBot="1" x14ac:dyDescent="0.2">
      <c r="B48" s="1" t="s">
        <v>76</v>
      </c>
    </row>
    <row r="49" spans="2:15" ht="19.5" customHeight="1" x14ac:dyDescent="0.15">
      <c r="B49" s="795"/>
      <c r="C49" s="785"/>
      <c r="D49" s="795" t="s">
        <v>65</v>
      </c>
      <c r="E49" s="790"/>
      <c r="F49" s="791"/>
      <c r="G49" s="786" t="s">
        <v>66</v>
      </c>
      <c r="H49" s="790"/>
      <c r="I49" s="785"/>
      <c r="J49" s="795" t="s">
        <v>30</v>
      </c>
      <c r="K49" s="790"/>
      <c r="L49" s="791"/>
      <c r="M49" s="786" t="s">
        <v>67</v>
      </c>
      <c r="N49" s="790"/>
      <c r="O49" s="791"/>
    </row>
    <row r="50" spans="2:15" ht="19.5" customHeight="1" thickBot="1" x14ac:dyDescent="0.2">
      <c r="B50" s="856"/>
      <c r="C50" s="690"/>
      <c r="D50" s="92" t="s">
        <v>63</v>
      </c>
      <c r="E50" s="93" t="s">
        <v>64</v>
      </c>
      <c r="F50" s="112" t="s">
        <v>51</v>
      </c>
      <c r="G50" s="109" t="s">
        <v>63</v>
      </c>
      <c r="H50" s="93" t="s">
        <v>64</v>
      </c>
      <c r="I50" s="108" t="s">
        <v>53</v>
      </c>
      <c r="J50" s="92" t="s">
        <v>63</v>
      </c>
      <c r="K50" s="93" t="s">
        <v>64</v>
      </c>
      <c r="L50" s="112" t="s">
        <v>72</v>
      </c>
      <c r="M50" s="691"/>
      <c r="N50" s="851"/>
      <c r="O50" s="852"/>
    </row>
    <row r="51" spans="2:15" ht="19.5" customHeight="1" x14ac:dyDescent="0.15">
      <c r="B51" s="104"/>
      <c r="C51" s="126" t="s">
        <v>60</v>
      </c>
      <c r="D51" s="162"/>
      <c r="E51" s="125"/>
      <c r="F51" s="305">
        <f>SUM(D51:E51)</f>
        <v>0</v>
      </c>
      <c r="G51" s="163"/>
      <c r="H51" s="125"/>
      <c r="I51" s="315">
        <f>SUM(G51:H51)</f>
        <v>0</v>
      </c>
      <c r="J51" s="321">
        <f>SUM(D51,G51)</f>
        <v>0</v>
      </c>
      <c r="K51" s="324">
        <f>SUM(E51,H51)</f>
        <v>0</v>
      </c>
      <c r="L51" s="327">
        <f>SUM(F51,I51)</f>
        <v>0</v>
      </c>
      <c r="M51" s="870"/>
      <c r="N51" s="871"/>
      <c r="O51" s="872"/>
    </row>
    <row r="52" spans="2:15" ht="19.5" customHeight="1" x14ac:dyDescent="0.15">
      <c r="B52" s="102" t="s">
        <v>68</v>
      </c>
      <c r="C52" s="128" t="s">
        <v>70</v>
      </c>
      <c r="D52" s="164"/>
      <c r="E52" s="127"/>
      <c r="F52" s="309">
        <f>SUM(D52:E52)</f>
        <v>0</v>
      </c>
      <c r="G52" s="165"/>
      <c r="H52" s="127"/>
      <c r="I52" s="309">
        <f>SUM(G52:H52)</f>
        <v>0</v>
      </c>
      <c r="J52" s="319">
        <f t="shared" ref="J52:J57" si="18">SUM(D52,G52)</f>
        <v>0</v>
      </c>
      <c r="K52" s="320">
        <f t="shared" ref="K52:K57" si="19">SUM(E52,H52)</f>
        <v>0</v>
      </c>
      <c r="L52" s="328">
        <f t="shared" ref="L52:L57" si="20">SUM(F52,I52)</f>
        <v>0</v>
      </c>
      <c r="M52" s="865"/>
      <c r="N52" s="866"/>
      <c r="O52" s="867"/>
    </row>
    <row r="53" spans="2:15" ht="19.5" customHeight="1" x14ac:dyDescent="0.15">
      <c r="B53" s="102"/>
      <c r="C53" s="128" t="s">
        <v>71</v>
      </c>
      <c r="D53" s="164"/>
      <c r="E53" s="127"/>
      <c r="F53" s="309">
        <f>SUM(D53:E53)</f>
        <v>0</v>
      </c>
      <c r="G53" s="165"/>
      <c r="H53" s="127"/>
      <c r="I53" s="309">
        <f>SUM(G53:H53)</f>
        <v>0</v>
      </c>
      <c r="J53" s="319">
        <f t="shared" si="18"/>
        <v>0</v>
      </c>
      <c r="K53" s="320">
        <f t="shared" si="19"/>
        <v>0</v>
      </c>
      <c r="L53" s="328">
        <f t="shared" si="20"/>
        <v>0</v>
      </c>
      <c r="M53" s="865"/>
      <c r="N53" s="866"/>
      <c r="O53" s="867"/>
    </row>
    <row r="54" spans="2:15" ht="19.5" customHeight="1" x14ac:dyDescent="0.15">
      <c r="B54" s="102" t="s">
        <v>69</v>
      </c>
      <c r="C54" s="122" t="s">
        <v>35</v>
      </c>
      <c r="D54" s="94"/>
      <c r="E54" s="46"/>
      <c r="F54" s="312">
        <f>SUM(D54:E54)</f>
        <v>0</v>
      </c>
      <c r="G54" s="115"/>
      <c r="H54" s="46"/>
      <c r="I54" s="316">
        <f>SUM(G54:H54)</f>
        <v>0</v>
      </c>
      <c r="J54" s="323">
        <f t="shared" si="18"/>
        <v>0</v>
      </c>
      <c r="K54" s="325">
        <f t="shared" si="19"/>
        <v>0</v>
      </c>
      <c r="L54" s="329">
        <f t="shared" si="20"/>
        <v>0</v>
      </c>
      <c r="M54" s="869"/>
      <c r="N54" s="824"/>
      <c r="O54" s="825"/>
    </row>
    <row r="55" spans="2:15" ht="19.5" customHeight="1" thickBot="1" x14ac:dyDescent="0.2">
      <c r="B55" s="106"/>
      <c r="C55" s="108" t="s">
        <v>61</v>
      </c>
      <c r="D55" s="314">
        <f t="shared" ref="D55:I55" si="21">SUM(D51:D54)</f>
        <v>0</v>
      </c>
      <c r="E55" s="274">
        <f t="shared" si="21"/>
        <v>0</v>
      </c>
      <c r="F55" s="310">
        <f t="shared" si="21"/>
        <v>0</v>
      </c>
      <c r="G55" s="314">
        <f t="shared" si="21"/>
        <v>0</v>
      </c>
      <c r="H55" s="274">
        <f t="shared" si="21"/>
        <v>0</v>
      </c>
      <c r="I55" s="310">
        <f t="shared" si="21"/>
        <v>0</v>
      </c>
      <c r="J55" s="322">
        <f t="shared" si="18"/>
        <v>0</v>
      </c>
      <c r="K55" s="326">
        <f t="shared" si="19"/>
        <v>0</v>
      </c>
      <c r="L55" s="330">
        <f t="shared" si="20"/>
        <v>0</v>
      </c>
      <c r="M55" s="691"/>
      <c r="N55" s="851"/>
      <c r="O55" s="852"/>
    </row>
    <row r="56" spans="2:15" ht="19.5" customHeight="1" thickBot="1" x14ac:dyDescent="0.2">
      <c r="B56" s="831" t="s">
        <v>62</v>
      </c>
      <c r="C56" s="832"/>
      <c r="D56" s="113"/>
      <c r="E56" s="103"/>
      <c r="F56" s="292">
        <f>SUM(D56:E56)</f>
        <v>0</v>
      </c>
      <c r="G56" s="110"/>
      <c r="H56" s="103"/>
      <c r="I56" s="302">
        <f>SUM(G56:H56)</f>
        <v>0</v>
      </c>
      <c r="J56" s="317">
        <f t="shared" si="18"/>
        <v>0</v>
      </c>
      <c r="K56" s="318">
        <f t="shared" si="19"/>
        <v>0</v>
      </c>
      <c r="L56" s="331">
        <f t="shared" si="20"/>
        <v>0</v>
      </c>
      <c r="M56" s="868"/>
      <c r="N56" s="821"/>
      <c r="O56" s="822"/>
    </row>
    <row r="57" spans="2:15" ht="19.5" customHeight="1" thickBot="1" x14ac:dyDescent="0.2">
      <c r="B57" s="863" t="s">
        <v>210</v>
      </c>
      <c r="C57" s="864"/>
      <c r="D57" s="313">
        <f t="shared" ref="D57:I57" si="22">SUM(D51:D54,D56)</f>
        <v>0</v>
      </c>
      <c r="E57" s="294">
        <f t="shared" si="22"/>
        <v>0</v>
      </c>
      <c r="F57" s="292">
        <f t="shared" si="22"/>
        <v>0</v>
      </c>
      <c r="G57" s="300">
        <f t="shared" si="22"/>
        <v>0</v>
      </c>
      <c r="H57" s="294">
        <f t="shared" si="22"/>
        <v>0</v>
      </c>
      <c r="I57" s="292">
        <f t="shared" si="22"/>
        <v>0</v>
      </c>
      <c r="J57" s="293">
        <f t="shared" si="18"/>
        <v>0</v>
      </c>
      <c r="K57" s="294">
        <f t="shared" si="19"/>
        <v>0</v>
      </c>
      <c r="L57" s="332">
        <f t="shared" si="20"/>
        <v>0</v>
      </c>
      <c r="M57" s="424"/>
      <c r="N57" s="424"/>
      <c r="O57" s="425"/>
    </row>
  </sheetData>
  <mergeCells count="70">
    <mergeCell ref="B12:C12"/>
    <mergeCell ref="D5:F5"/>
    <mergeCell ref="G5:I5"/>
    <mergeCell ref="J5:L5"/>
    <mergeCell ref="M20:O20"/>
    <mergeCell ref="M12:O12"/>
    <mergeCell ref="M8:O8"/>
    <mergeCell ref="M9:O9"/>
    <mergeCell ref="D16:F16"/>
    <mergeCell ref="G16:I16"/>
    <mergeCell ref="J16:L16"/>
    <mergeCell ref="M5:O6"/>
    <mergeCell ref="B5:C6"/>
    <mergeCell ref="M7:O7"/>
    <mergeCell ref="M10:O10"/>
    <mergeCell ref="M11:O11"/>
    <mergeCell ref="M21:O21"/>
    <mergeCell ref="M22:O22"/>
    <mergeCell ref="B23:C23"/>
    <mergeCell ref="M23:O23"/>
    <mergeCell ref="B13:C13"/>
    <mergeCell ref="M16:O17"/>
    <mergeCell ref="M18:O18"/>
    <mergeCell ref="M19:O19"/>
    <mergeCell ref="B16:C17"/>
    <mergeCell ref="M27:O28"/>
    <mergeCell ref="M29:O29"/>
    <mergeCell ref="M30:O30"/>
    <mergeCell ref="M31:O31"/>
    <mergeCell ref="B27:C28"/>
    <mergeCell ref="D27:F27"/>
    <mergeCell ref="G27:I27"/>
    <mergeCell ref="J27:L27"/>
    <mergeCell ref="M32:O32"/>
    <mergeCell ref="M33:O33"/>
    <mergeCell ref="B34:C34"/>
    <mergeCell ref="M34:O34"/>
    <mergeCell ref="B45:C45"/>
    <mergeCell ref="M45:O45"/>
    <mergeCell ref="M44:O44"/>
    <mergeCell ref="B38:C39"/>
    <mergeCell ref="D38:F38"/>
    <mergeCell ref="G38:I38"/>
    <mergeCell ref="J38:L38"/>
    <mergeCell ref="J49:L49"/>
    <mergeCell ref="M49:O50"/>
    <mergeCell ref="M53:O53"/>
    <mergeCell ref="M54:O54"/>
    <mergeCell ref="M38:O39"/>
    <mergeCell ref="M40:O40"/>
    <mergeCell ref="M51:O51"/>
    <mergeCell ref="M41:O41"/>
    <mergeCell ref="M42:O42"/>
    <mergeCell ref="M43:O43"/>
    <mergeCell ref="B57:C57"/>
    <mergeCell ref="M57:O57"/>
    <mergeCell ref="M13:O13"/>
    <mergeCell ref="B24:C24"/>
    <mergeCell ref="M24:O24"/>
    <mergeCell ref="B35:C35"/>
    <mergeCell ref="M35:O35"/>
    <mergeCell ref="B46:C46"/>
    <mergeCell ref="M46:O46"/>
    <mergeCell ref="M52:O52"/>
    <mergeCell ref="M55:O55"/>
    <mergeCell ref="B56:C56"/>
    <mergeCell ref="M56:O56"/>
    <mergeCell ref="B49:C50"/>
    <mergeCell ref="D49:F49"/>
    <mergeCell ref="G49:I49"/>
  </mergeCells>
  <phoneticPr fontId="2"/>
  <pageMargins left="0.2" right="0.2" top="0.22" bottom="0.2" header="0.22" footer="0.2"/>
  <pageSetup paperSize="9" scale="80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09"/>
  <sheetViews>
    <sheetView showZeros="0" view="pageBreakPreview" zoomScaleNormal="100" zoomScaleSheetLayoutView="100" workbookViewId="0"/>
  </sheetViews>
  <sheetFormatPr defaultRowHeight="13.5" x14ac:dyDescent="0.15"/>
  <cols>
    <col min="1" max="1" width="3.375" style="1" customWidth="1"/>
    <col min="2" max="2" width="16.25" style="1" customWidth="1"/>
    <col min="3" max="3" width="6.75" style="1" customWidth="1"/>
    <col min="4" max="16384" width="9" style="1"/>
  </cols>
  <sheetData>
    <row r="1" spans="1:13" x14ac:dyDescent="0.15">
      <c r="A1" s="1" t="s">
        <v>168</v>
      </c>
    </row>
    <row r="2" spans="1:13" x14ac:dyDescent="0.15">
      <c r="B2" s="23" t="s">
        <v>212</v>
      </c>
      <c r="C2" s="23"/>
    </row>
    <row r="3" spans="1:13" x14ac:dyDescent="0.15">
      <c r="B3" s="1" t="s">
        <v>85</v>
      </c>
    </row>
    <row r="4" spans="1:13" ht="14.25" thickBot="1" x14ac:dyDescent="0.2">
      <c r="B4" s="1" t="s">
        <v>88</v>
      </c>
    </row>
    <row r="5" spans="1:13" ht="23.25" thickBot="1" x14ac:dyDescent="0.2">
      <c r="B5" s="124" t="s">
        <v>87</v>
      </c>
      <c r="C5" s="117" t="s">
        <v>86</v>
      </c>
      <c r="D5" s="120"/>
      <c r="E5" s="117" t="s">
        <v>81</v>
      </c>
      <c r="F5" s="117" t="s">
        <v>65</v>
      </c>
      <c r="G5" s="117" t="s">
        <v>66</v>
      </c>
      <c r="H5" s="117" t="s">
        <v>30</v>
      </c>
      <c r="I5" s="182" t="s">
        <v>83</v>
      </c>
      <c r="J5" s="844" t="s">
        <v>82</v>
      </c>
      <c r="K5" s="844"/>
      <c r="L5" s="845"/>
      <c r="M5" s="42"/>
    </row>
    <row r="6" spans="1:13" ht="16.5" customHeight="1" x14ac:dyDescent="0.15">
      <c r="B6" s="102"/>
      <c r="C6" s="43"/>
      <c r="D6" s="43" t="s">
        <v>78</v>
      </c>
      <c r="E6" s="125"/>
      <c r="F6" s="125"/>
      <c r="G6" s="125"/>
      <c r="H6" s="318">
        <f t="shared" ref="H6:H13" si="0">SUM(F6:G6)</f>
        <v>0</v>
      </c>
      <c r="I6" s="126"/>
      <c r="J6" s="882"/>
      <c r="K6" s="834"/>
      <c r="L6" s="835"/>
    </row>
    <row r="7" spans="1:13" ht="16.5" customHeight="1" x14ac:dyDescent="0.15">
      <c r="B7" s="102"/>
      <c r="C7" s="43"/>
      <c r="D7" s="127" t="s">
        <v>79</v>
      </c>
      <c r="E7" s="127"/>
      <c r="F7" s="127"/>
      <c r="G7" s="127"/>
      <c r="H7" s="320">
        <f t="shared" si="0"/>
        <v>0</v>
      </c>
      <c r="I7" s="128"/>
      <c r="J7" s="883"/>
      <c r="K7" s="836"/>
      <c r="L7" s="837"/>
    </row>
    <row r="8" spans="1:13" ht="16.5" customHeight="1" x14ac:dyDescent="0.15">
      <c r="B8" s="102"/>
      <c r="C8" s="43"/>
      <c r="D8" s="46" t="s">
        <v>35</v>
      </c>
      <c r="E8" s="46"/>
      <c r="F8" s="46"/>
      <c r="G8" s="46"/>
      <c r="H8" s="273">
        <f t="shared" si="0"/>
        <v>0</v>
      </c>
      <c r="I8" s="122"/>
      <c r="J8" s="706"/>
      <c r="K8" s="884"/>
      <c r="L8" s="772"/>
    </row>
    <row r="9" spans="1:13" ht="16.5" customHeight="1" thickBot="1" x14ac:dyDescent="0.2">
      <c r="B9" s="106"/>
      <c r="C9" s="123"/>
      <c r="D9" s="93" t="s">
        <v>27</v>
      </c>
      <c r="E9" s="333">
        <f>SUM(E6:E8)</f>
        <v>0</v>
      </c>
      <c r="F9" s="333">
        <f>SUM(F6:F8)</f>
        <v>0</v>
      </c>
      <c r="G9" s="333">
        <f>SUM(G6:G8)</f>
        <v>0</v>
      </c>
      <c r="H9" s="333">
        <f t="shared" si="0"/>
        <v>0</v>
      </c>
      <c r="I9" s="342">
        <f>SUM(I6:I8)</f>
        <v>0</v>
      </c>
      <c r="J9" s="816"/>
      <c r="K9" s="838"/>
      <c r="L9" s="839"/>
    </row>
    <row r="10" spans="1:13" ht="16.5" customHeight="1" x14ac:dyDescent="0.15">
      <c r="B10" s="102"/>
      <c r="C10" s="43"/>
      <c r="D10" s="43" t="s">
        <v>78</v>
      </c>
      <c r="E10" s="125"/>
      <c r="F10" s="125"/>
      <c r="G10" s="125"/>
      <c r="H10" s="318">
        <f t="shared" si="0"/>
        <v>0</v>
      </c>
      <c r="I10" s="126"/>
      <c r="J10" s="882"/>
      <c r="K10" s="834"/>
      <c r="L10" s="835"/>
    </row>
    <row r="11" spans="1:13" ht="16.5" customHeight="1" x14ac:dyDescent="0.15">
      <c r="B11" s="102"/>
      <c r="C11" s="43"/>
      <c r="D11" s="127" t="s">
        <v>79</v>
      </c>
      <c r="E11" s="127"/>
      <c r="F11" s="127"/>
      <c r="G11" s="127"/>
      <c r="H11" s="320">
        <f t="shared" si="0"/>
        <v>0</v>
      </c>
      <c r="I11" s="128"/>
      <c r="J11" s="883"/>
      <c r="K11" s="836"/>
      <c r="L11" s="837"/>
    </row>
    <row r="12" spans="1:13" ht="16.5" customHeight="1" x14ac:dyDescent="0.15">
      <c r="B12" s="102"/>
      <c r="C12" s="43"/>
      <c r="D12" s="46" t="s">
        <v>35</v>
      </c>
      <c r="E12" s="46"/>
      <c r="F12" s="46"/>
      <c r="G12" s="46"/>
      <c r="H12" s="273">
        <f t="shared" si="0"/>
        <v>0</v>
      </c>
      <c r="I12" s="122"/>
      <c r="J12" s="706"/>
      <c r="K12" s="884"/>
      <c r="L12" s="772"/>
    </row>
    <row r="13" spans="1:13" ht="16.5" customHeight="1" thickBot="1" x14ac:dyDescent="0.2">
      <c r="B13" s="106"/>
      <c r="C13" s="123"/>
      <c r="D13" s="93" t="s">
        <v>27</v>
      </c>
      <c r="E13" s="333">
        <f>SUM(E10:E12)</f>
        <v>0</v>
      </c>
      <c r="F13" s="333">
        <f>SUM(F10:F12)</f>
        <v>0</v>
      </c>
      <c r="G13" s="333">
        <f>SUM(G10:G12)</f>
        <v>0</v>
      </c>
      <c r="H13" s="333">
        <f t="shared" si="0"/>
        <v>0</v>
      </c>
      <c r="I13" s="342">
        <f>SUM(I10:I12)</f>
        <v>0</v>
      </c>
      <c r="J13" s="816"/>
      <c r="K13" s="838"/>
      <c r="L13" s="839"/>
    </row>
    <row r="14" spans="1:13" ht="16.5" customHeight="1" x14ac:dyDescent="0.15">
      <c r="B14" s="102"/>
      <c r="C14" s="43"/>
      <c r="D14" s="43" t="s">
        <v>78</v>
      </c>
      <c r="E14" s="125"/>
      <c r="F14" s="125"/>
      <c r="G14" s="125"/>
      <c r="H14" s="318">
        <f t="shared" ref="H14:H41" si="1">SUM(F14:G14)</f>
        <v>0</v>
      </c>
      <c r="I14" s="126"/>
      <c r="J14" s="882"/>
      <c r="K14" s="834"/>
      <c r="L14" s="835"/>
    </row>
    <row r="15" spans="1:13" ht="16.5" customHeight="1" x14ac:dyDescent="0.15">
      <c r="B15" s="102"/>
      <c r="C15" s="43"/>
      <c r="D15" s="127" t="s">
        <v>79</v>
      </c>
      <c r="E15" s="127"/>
      <c r="F15" s="127"/>
      <c r="G15" s="127"/>
      <c r="H15" s="320">
        <f t="shared" si="1"/>
        <v>0</v>
      </c>
      <c r="I15" s="128"/>
      <c r="J15" s="883"/>
      <c r="K15" s="836"/>
      <c r="L15" s="837"/>
    </row>
    <row r="16" spans="1:13" ht="16.5" customHeight="1" x14ac:dyDescent="0.15">
      <c r="B16" s="102"/>
      <c r="C16" s="43"/>
      <c r="D16" s="46" t="s">
        <v>35</v>
      </c>
      <c r="E16" s="46"/>
      <c r="F16" s="46"/>
      <c r="G16" s="46"/>
      <c r="H16" s="273">
        <f t="shared" si="1"/>
        <v>0</v>
      </c>
      <c r="I16" s="122"/>
      <c r="J16" s="706"/>
      <c r="K16" s="884"/>
      <c r="L16" s="772"/>
    </row>
    <row r="17" spans="2:12" ht="16.5" customHeight="1" thickBot="1" x14ac:dyDescent="0.2">
      <c r="B17" s="106"/>
      <c r="C17" s="123"/>
      <c r="D17" s="93" t="s">
        <v>27</v>
      </c>
      <c r="E17" s="333">
        <f>SUM(E14:E16)</f>
        <v>0</v>
      </c>
      <c r="F17" s="333">
        <f>SUM(F14:F16)</f>
        <v>0</v>
      </c>
      <c r="G17" s="333">
        <f>SUM(G14:G16)</f>
        <v>0</v>
      </c>
      <c r="H17" s="333">
        <f t="shared" si="1"/>
        <v>0</v>
      </c>
      <c r="I17" s="342">
        <f>SUM(I14:I16)</f>
        <v>0</v>
      </c>
      <c r="J17" s="816"/>
      <c r="K17" s="838"/>
      <c r="L17" s="839"/>
    </row>
    <row r="18" spans="2:12" ht="16.5" customHeight="1" x14ac:dyDescent="0.15">
      <c r="B18" s="102"/>
      <c r="C18" s="43"/>
      <c r="D18" s="43" t="s">
        <v>78</v>
      </c>
      <c r="E18" s="125"/>
      <c r="F18" s="125"/>
      <c r="G18" s="125"/>
      <c r="H18" s="318">
        <f t="shared" si="1"/>
        <v>0</v>
      </c>
      <c r="I18" s="126"/>
      <c r="J18" s="882"/>
      <c r="K18" s="834"/>
      <c r="L18" s="835"/>
    </row>
    <row r="19" spans="2:12" ht="16.5" customHeight="1" x14ac:dyDescent="0.15">
      <c r="B19" s="102"/>
      <c r="C19" s="43"/>
      <c r="D19" s="127" t="s">
        <v>79</v>
      </c>
      <c r="E19" s="127"/>
      <c r="F19" s="127"/>
      <c r="G19" s="127"/>
      <c r="H19" s="320">
        <f t="shared" si="1"/>
        <v>0</v>
      </c>
      <c r="I19" s="128"/>
      <c r="J19" s="883"/>
      <c r="K19" s="836"/>
      <c r="L19" s="837"/>
    </row>
    <row r="20" spans="2:12" ht="16.5" customHeight="1" x14ac:dyDescent="0.15">
      <c r="B20" s="102"/>
      <c r="C20" s="43"/>
      <c r="D20" s="46" t="s">
        <v>35</v>
      </c>
      <c r="E20" s="46"/>
      <c r="F20" s="46"/>
      <c r="G20" s="46"/>
      <c r="H20" s="273">
        <f t="shared" si="1"/>
        <v>0</v>
      </c>
      <c r="I20" s="122"/>
      <c r="J20" s="706"/>
      <c r="K20" s="884"/>
      <c r="L20" s="772"/>
    </row>
    <row r="21" spans="2:12" ht="16.5" customHeight="1" thickBot="1" x14ac:dyDescent="0.2">
      <c r="B21" s="106"/>
      <c r="C21" s="123"/>
      <c r="D21" s="93" t="s">
        <v>27</v>
      </c>
      <c r="E21" s="333">
        <f>SUM(E18:E20)</f>
        <v>0</v>
      </c>
      <c r="F21" s="333">
        <f>SUM(F18:F20)</f>
        <v>0</v>
      </c>
      <c r="G21" s="333">
        <f>SUM(G18:G20)</f>
        <v>0</v>
      </c>
      <c r="H21" s="333">
        <f t="shared" si="1"/>
        <v>0</v>
      </c>
      <c r="I21" s="342">
        <f>SUM(I18:I20)</f>
        <v>0</v>
      </c>
      <c r="J21" s="816"/>
      <c r="K21" s="838"/>
      <c r="L21" s="839"/>
    </row>
    <row r="22" spans="2:12" ht="16.5" customHeight="1" x14ac:dyDescent="0.15">
      <c r="B22" s="102"/>
      <c r="C22" s="43"/>
      <c r="D22" s="43" t="s">
        <v>78</v>
      </c>
      <c r="E22" s="125"/>
      <c r="F22" s="125"/>
      <c r="G22" s="125"/>
      <c r="H22" s="318">
        <f t="shared" si="1"/>
        <v>0</v>
      </c>
      <c r="I22" s="126"/>
      <c r="J22" s="882"/>
      <c r="K22" s="834"/>
      <c r="L22" s="835"/>
    </row>
    <row r="23" spans="2:12" ht="16.5" customHeight="1" x14ac:dyDescent="0.15">
      <c r="B23" s="102"/>
      <c r="C23" s="43"/>
      <c r="D23" s="127" t="s">
        <v>79</v>
      </c>
      <c r="E23" s="127"/>
      <c r="F23" s="127"/>
      <c r="G23" s="127"/>
      <c r="H23" s="320">
        <f t="shared" si="1"/>
        <v>0</v>
      </c>
      <c r="I23" s="128"/>
      <c r="J23" s="883"/>
      <c r="K23" s="836"/>
      <c r="L23" s="837"/>
    </row>
    <row r="24" spans="2:12" ht="16.5" customHeight="1" x14ac:dyDescent="0.15">
      <c r="B24" s="102"/>
      <c r="C24" s="43"/>
      <c r="D24" s="46" t="s">
        <v>35</v>
      </c>
      <c r="E24" s="46"/>
      <c r="F24" s="46"/>
      <c r="G24" s="46"/>
      <c r="H24" s="273">
        <f t="shared" si="1"/>
        <v>0</v>
      </c>
      <c r="I24" s="122"/>
      <c r="J24" s="706"/>
      <c r="K24" s="884"/>
      <c r="L24" s="772"/>
    </row>
    <row r="25" spans="2:12" ht="16.5" customHeight="1" thickBot="1" x14ac:dyDescent="0.2">
      <c r="B25" s="106"/>
      <c r="C25" s="123"/>
      <c r="D25" s="93" t="s">
        <v>27</v>
      </c>
      <c r="E25" s="333">
        <f>SUM(E22:E24)</f>
        <v>0</v>
      </c>
      <c r="F25" s="333">
        <f>SUM(F22:F24)</f>
        <v>0</v>
      </c>
      <c r="G25" s="333">
        <f>SUM(G22:G24)</f>
        <v>0</v>
      </c>
      <c r="H25" s="333">
        <f t="shared" si="1"/>
        <v>0</v>
      </c>
      <c r="I25" s="342">
        <f>SUM(I22:I24)</f>
        <v>0</v>
      </c>
      <c r="J25" s="816"/>
      <c r="K25" s="838"/>
      <c r="L25" s="839"/>
    </row>
    <row r="26" spans="2:12" ht="16.5" customHeight="1" x14ac:dyDescent="0.15">
      <c r="B26" s="102"/>
      <c r="C26" s="43"/>
      <c r="D26" s="43" t="s">
        <v>78</v>
      </c>
      <c r="E26" s="125"/>
      <c r="F26" s="125"/>
      <c r="G26" s="125"/>
      <c r="H26" s="318">
        <f t="shared" si="1"/>
        <v>0</v>
      </c>
      <c r="I26" s="126"/>
      <c r="J26" s="882"/>
      <c r="K26" s="834"/>
      <c r="L26" s="835"/>
    </row>
    <row r="27" spans="2:12" ht="16.5" customHeight="1" x14ac:dyDescent="0.15">
      <c r="B27" s="102"/>
      <c r="C27" s="43"/>
      <c r="D27" s="127" t="s">
        <v>79</v>
      </c>
      <c r="E27" s="127"/>
      <c r="F27" s="127"/>
      <c r="G27" s="127"/>
      <c r="H27" s="320">
        <f t="shared" si="1"/>
        <v>0</v>
      </c>
      <c r="I27" s="128"/>
      <c r="J27" s="883"/>
      <c r="K27" s="836"/>
      <c r="L27" s="837"/>
    </row>
    <row r="28" spans="2:12" ht="16.5" customHeight="1" x14ac:dyDescent="0.15">
      <c r="B28" s="102"/>
      <c r="C28" s="43"/>
      <c r="D28" s="46" t="s">
        <v>35</v>
      </c>
      <c r="E28" s="46"/>
      <c r="F28" s="46"/>
      <c r="G28" s="46"/>
      <c r="H28" s="273">
        <f t="shared" si="1"/>
        <v>0</v>
      </c>
      <c r="I28" s="122"/>
      <c r="J28" s="706"/>
      <c r="K28" s="884"/>
      <c r="L28" s="772"/>
    </row>
    <row r="29" spans="2:12" ht="16.5" customHeight="1" thickBot="1" x14ac:dyDescent="0.2">
      <c r="B29" s="106"/>
      <c r="C29" s="123"/>
      <c r="D29" s="93" t="s">
        <v>27</v>
      </c>
      <c r="E29" s="333">
        <f>SUM(E26:E28)</f>
        <v>0</v>
      </c>
      <c r="F29" s="333">
        <f>SUM(F26:F28)</f>
        <v>0</v>
      </c>
      <c r="G29" s="333">
        <f>SUM(G26:G28)</f>
        <v>0</v>
      </c>
      <c r="H29" s="333">
        <f t="shared" si="1"/>
        <v>0</v>
      </c>
      <c r="I29" s="342">
        <f>SUM(I26:I28)</f>
        <v>0</v>
      </c>
      <c r="J29" s="816"/>
      <c r="K29" s="838"/>
      <c r="L29" s="839"/>
    </row>
    <row r="30" spans="2:12" ht="16.5" customHeight="1" x14ac:dyDescent="0.15">
      <c r="B30" s="102"/>
      <c r="C30" s="43"/>
      <c r="D30" s="43" t="s">
        <v>78</v>
      </c>
      <c r="E30" s="125"/>
      <c r="F30" s="125"/>
      <c r="G30" s="125"/>
      <c r="H30" s="318">
        <f t="shared" si="1"/>
        <v>0</v>
      </c>
      <c r="I30" s="126"/>
      <c r="J30" s="882"/>
      <c r="K30" s="834"/>
      <c r="L30" s="835"/>
    </row>
    <row r="31" spans="2:12" ht="16.5" customHeight="1" x14ac:dyDescent="0.15">
      <c r="B31" s="102"/>
      <c r="C31" s="43"/>
      <c r="D31" s="127" t="s">
        <v>79</v>
      </c>
      <c r="E31" s="127"/>
      <c r="F31" s="127"/>
      <c r="G31" s="127"/>
      <c r="H31" s="320">
        <f t="shared" si="1"/>
        <v>0</v>
      </c>
      <c r="I31" s="128"/>
      <c r="J31" s="883"/>
      <c r="K31" s="836"/>
      <c r="L31" s="837"/>
    </row>
    <row r="32" spans="2:12" ht="16.5" customHeight="1" x14ac:dyDescent="0.15">
      <c r="B32" s="102"/>
      <c r="C32" s="43"/>
      <c r="D32" s="46" t="s">
        <v>35</v>
      </c>
      <c r="E32" s="46"/>
      <c r="F32" s="46"/>
      <c r="G32" s="46"/>
      <c r="H32" s="273">
        <f t="shared" si="1"/>
        <v>0</v>
      </c>
      <c r="I32" s="122"/>
      <c r="J32" s="706"/>
      <c r="K32" s="884"/>
      <c r="L32" s="772"/>
    </row>
    <row r="33" spans="2:12" ht="16.5" customHeight="1" thickBot="1" x14ac:dyDescent="0.2">
      <c r="B33" s="106"/>
      <c r="C33" s="123"/>
      <c r="D33" s="93" t="s">
        <v>27</v>
      </c>
      <c r="E33" s="333">
        <f>SUM(E30:E32)</f>
        <v>0</v>
      </c>
      <c r="F33" s="333">
        <f>SUM(F30:F32)</f>
        <v>0</v>
      </c>
      <c r="G33" s="333">
        <f>SUM(G30:G32)</f>
        <v>0</v>
      </c>
      <c r="H33" s="333">
        <f t="shared" si="1"/>
        <v>0</v>
      </c>
      <c r="I33" s="342">
        <f>SUM(I30:I32)</f>
        <v>0</v>
      </c>
      <c r="J33" s="816"/>
      <c r="K33" s="838"/>
      <c r="L33" s="839"/>
    </row>
    <row r="34" spans="2:12" ht="16.5" customHeight="1" x14ac:dyDescent="0.15">
      <c r="B34" s="102"/>
      <c r="C34" s="43"/>
      <c r="D34" s="43" t="s">
        <v>78</v>
      </c>
      <c r="E34" s="125"/>
      <c r="F34" s="125"/>
      <c r="G34" s="125"/>
      <c r="H34" s="318">
        <f t="shared" si="1"/>
        <v>0</v>
      </c>
      <c r="I34" s="126"/>
      <c r="J34" s="882"/>
      <c r="K34" s="834"/>
      <c r="L34" s="835"/>
    </row>
    <row r="35" spans="2:12" ht="16.5" customHeight="1" x14ac:dyDescent="0.15">
      <c r="B35" s="102"/>
      <c r="C35" s="43"/>
      <c r="D35" s="127" t="s">
        <v>79</v>
      </c>
      <c r="E35" s="127"/>
      <c r="F35" s="127"/>
      <c r="G35" s="127"/>
      <c r="H35" s="320">
        <f t="shared" si="1"/>
        <v>0</v>
      </c>
      <c r="I35" s="128"/>
      <c r="J35" s="883"/>
      <c r="K35" s="836"/>
      <c r="L35" s="837"/>
    </row>
    <row r="36" spans="2:12" ht="16.5" customHeight="1" x14ac:dyDescent="0.15">
      <c r="B36" s="102"/>
      <c r="C36" s="43"/>
      <c r="D36" s="46" t="s">
        <v>35</v>
      </c>
      <c r="E36" s="46"/>
      <c r="F36" s="46"/>
      <c r="G36" s="46"/>
      <c r="H36" s="273">
        <f t="shared" si="1"/>
        <v>0</v>
      </c>
      <c r="I36" s="122"/>
      <c r="J36" s="706"/>
      <c r="K36" s="884"/>
      <c r="L36" s="772"/>
    </row>
    <row r="37" spans="2:12" ht="16.5" customHeight="1" thickBot="1" x14ac:dyDescent="0.2">
      <c r="B37" s="106"/>
      <c r="C37" s="123"/>
      <c r="D37" s="93" t="s">
        <v>27</v>
      </c>
      <c r="E37" s="333">
        <f>SUM(E34:E36)</f>
        <v>0</v>
      </c>
      <c r="F37" s="333">
        <f>SUM(F34:F36)</f>
        <v>0</v>
      </c>
      <c r="G37" s="333">
        <f>SUM(G34:G36)</f>
        <v>0</v>
      </c>
      <c r="H37" s="333">
        <f t="shared" si="1"/>
        <v>0</v>
      </c>
      <c r="I37" s="342">
        <f>SUM(I34:I36)</f>
        <v>0</v>
      </c>
      <c r="J37" s="816"/>
      <c r="K37" s="838"/>
      <c r="L37" s="839"/>
    </row>
    <row r="38" spans="2:12" ht="16.5" customHeight="1" x14ac:dyDescent="0.15">
      <c r="B38" s="102"/>
      <c r="C38" s="43"/>
      <c r="D38" s="43" t="s">
        <v>78</v>
      </c>
      <c r="E38" s="125"/>
      <c r="F38" s="125"/>
      <c r="G38" s="125"/>
      <c r="H38" s="318">
        <f t="shared" si="1"/>
        <v>0</v>
      </c>
      <c r="I38" s="126"/>
      <c r="J38" s="882"/>
      <c r="K38" s="834"/>
      <c r="L38" s="835"/>
    </row>
    <row r="39" spans="2:12" ht="16.5" customHeight="1" x14ac:dyDescent="0.15">
      <c r="B39" s="102"/>
      <c r="C39" s="43"/>
      <c r="D39" s="127" t="s">
        <v>79</v>
      </c>
      <c r="E39" s="127"/>
      <c r="F39" s="127"/>
      <c r="G39" s="127"/>
      <c r="H39" s="320">
        <f t="shared" si="1"/>
        <v>0</v>
      </c>
      <c r="I39" s="128"/>
      <c r="J39" s="883"/>
      <c r="K39" s="836"/>
      <c r="L39" s="837"/>
    </row>
    <row r="40" spans="2:12" ht="16.5" customHeight="1" x14ac:dyDescent="0.15">
      <c r="B40" s="102"/>
      <c r="C40" s="43"/>
      <c r="D40" s="46" t="s">
        <v>35</v>
      </c>
      <c r="E40" s="46"/>
      <c r="F40" s="46"/>
      <c r="G40" s="46"/>
      <c r="H40" s="273">
        <f t="shared" si="1"/>
        <v>0</v>
      </c>
      <c r="I40" s="122"/>
      <c r="J40" s="706"/>
      <c r="K40" s="884"/>
      <c r="L40" s="772"/>
    </row>
    <row r="41" spans="2:12" ht="16.5" customHeight="1" thickBot="1" x14ac:dyDescent="0.2">
      <c r="B41" s="106"/>
      <c r="C41" s="123"/>
      <c r="D41" s="93" t="s">
        <v>27</v>
      </c>
      <c r="E41" s="274">
        <f>SUM(E38:E40)</f>
        <v>0</v>
      </c>
      <c r="F41" s="274">
        <f>SUM(F38:F40)</f>
        <v>0</v>
      </c>
      <c r="G41" s="274">
        <f>SUM(G38:G40)</f>
        <v>0</v>
      </c>
      <c r="H41" s="274">
        <f t="shared" si="1"/>
        <v>0</v>
      </c>
      <c r="I41" s="311">
        <f>SUM(I38:I40)</f>
        <v>0</v>
      </c>
      <c r="J41" s="885"/>
      <c r="K41" s="886"/>
      <c r="L41" s="887"/>
    </row>
    <row r="42" spans="2:12" ht="16.5" customHeight="1" x14ac:dyDescent="0.15"/>
    <row r="43" spans="2:12" ht="16.5" customHeight="1" x14ac:dyDescent="0.15"/>
    <row r="44" spans="2:12" ht="16.5" customHeight="1" thickBot="1" x14ac:dyDescent="0.2">
      <c r="B44" s="1" t="s">
        <v>89</v>
      </c>
    </row>
    <row r="45" spans="2:12" ht="27.75" thickBot="1" x14ac:dyDescent="0.2">
      <c r="B45" s="881" t="s">
        <v>90</v>
      </c>
      <c r="C45" s="843"/>
      <c r="D45" s="121" t="s">
        <v>214</v>
      </c>
      <c r="E45" s="116" t="s">
        <v>215</v>
      </c>
      <c r="F45" s="116" t="s">
        <v>65</v>
      </c>
      <c r="G45" s="118" t="s">
        <v>216</v>
      </c>
      <c r="H45" s="129" t="s">
        <v>217</v>
      </c>
      <c r="I45" s="121" t="s">
        <v>83</v>
      </c>
      <c r="J45" s="844" t="s">
        <v>82</v>
      </c>
      <c r="K45" s="844"/>
      <c r="L45" s="845"/>
    </row>
    <row r="46" spans="2:12" ht="30.75" customHeight="1" x14ac:dyDescent="0.15">
      <c r="B46" s="823"/>
      <c r="C46" s="824"/>
      <c r="D46" s="46"/>
      <c r="E46" s="46"/>
      <c r="F46" s="46"/>
      <c r="G46" s="122"/>
      <c r="H46" s="304">
        <f>SUM(F46:G46)</f>
        <v>0</v>
      </c>
      <c r="I46" s="115"/>
      <c r="J46" s="874"/>
      <c r="K46" s="875"/>
      <c r="L46" s="876"/>
    </row>
    <row r="47" spans="2:12" ht="30.75" customHeight="1" x14ac:dyDescent="0.15">
      <c r="B47" s="850"/>
      <c r="C47" s="848"/>
      <c r="D47" s="44"/>
      <c r="E47" s="44"/>
      <c r="F47" s="44"/>
      <c r="G47" s="45"/>
      <c r="H47" s="304">
        <f>SUM(F47:G47)</f>
        <v>0</v>
      </c>
      <c r="I47" s="47"/>
      <c r="J47" s="787"/>
      <c r="K47" s="877"/>
      <c r="L47" s="878"/>
    </row>
    <row r="48" spans="2:12" ht="30.75" customHeight="1" x14ac:dyDescent="0.15">
      <c r="B48" s="850"/>
      <c r="C48" s="848"/>
      <c r="D48" s="44"/>
      <c r="E48" s="44"/>
      <c r="F48" s="44"/>
      <c r="G48" s="45"/>
      <c r="H48" s="304">
        <f>SUM(F48:G48)</f>
        <v>0</v>
      </c>
      <c r="I48" s="47"/>
      <c r="J48" s="787"/>
      <c r="K48" s="877"/>
      <c r="L48" s="878"/>
    </row>
    <row r="49" spans="2:12" ht="30.75" customHeight="1" thickBot="1" x14ac:dyDescent="0.2">
      <c r="B49" s="856"/>
      <c r="C49" s="851"/>
      <c r="D49" s="93"/>
      <c r="E49" s="93"/>
      <c r="F49" s="93"/>
      <c r="G49" s="108"/>
      <c r="H49" s="299">
        <f>SUM(F49:G49)</f>
        <v>0</v>
      </c>
      <c r="I49" s="109"/>
      <c r="J49" s="690"/>
      <c r="K49" s="879"/>
      <c r="L49" s="880"/>
    </row>
    <row r="50" spans="2:12" ht="16.5" customHeight="1" x14ac:dyDescent="0.15">
      <c r="B50" s="873"/>
      <c r="C50" s="873"/>
    </row>
    <row r="51" spans="2:12" ht="16.5" customHeight="1" x14ac:dyDescent="0.15"/>
    <row r="52" spans="2:12" ht="16.5" customHeight="1" x14ac:dyDescent="0.15"/>
    <row r="53" spans="2:12" ht="16.5" customHeight="1" x14ac:dyDescent="0.15"/>
    <row r="54" spans="2:12" ht="16.5" customHeight="1" x14ac:dyDescent="0.15"/>
    <row r="55" spans="2:12" ht="16.5" customHeight="1" x14ac:dyDescent="0.15"/>
    <row r="56" spans="2:12" ht="16.5" customHeight="1" x14ac:dyDescent="0.15"/>
    <row r="57" spans="2:12" ht="16.5" customHeight="1" x14ac:dyDescent="0.15"/>
    <row r="58" spans="2:12" ht="16.5" customHeight="1" x14ac:dyDescent="0.15"/>
    <row r="59" spans="2:12" ht="16.5" customHeight="1" x14ac:dyDescent="0.15"/>
    <row r="60" spans="2:12" ht="16.5" customHeight="1" x14ac:dyDescent="0.15"/>
    <row r="61" spans="2:12" ht="16.5" customHeight="1" x14ac:dyDescent="0.15"/>
    <row r="62" spans="2:12" ht="16.5" customHeight="1" x14ac:dyDescent="0.15"/>
    <row r="63" spans="2:12" ht="16.5" customHeight="1" x14ac:dyDescent="0.15"/>
    <row r="64" spans="2:12" ht="16.5" customHeight="1" x14ac:dyDescent="0.15"/>
    <row r="65" ht="16.5" customHeight="1" x14ac:dyDescent="0.15"/>
    <row r="66" ht="16.5" customHeight="1" x14ac:dyDescent="0.15"/>
    <row r="67" ht="16.5" customHeight="1" x14ac:dyDescent="0.15"/>
    <row r="68" ht="16.5" customHeight="1" x14ac:dyDescent="0.15"/>
    <row r="69" ht="16.5" customHeight="1" x14ac:dyDescent="0.15"/>
    <row r="70" ht="16.5" customHeight="1" x14ac:dyDescent="0.15"/>
    <row r="71" ht="16.5" customHeight="1" x14ac:dyDescent="0.15"/>
    <row r="72" ht="16.5" customHeight="1" x14ac:dyDescent="0.15"/>
    <row r="73" ht="16.5" customHeight="1" x14ac:dyDescent="0.15"/>
    <row r="74" ht="16.5" customHeight="1" x14ac:dyDescent="0.15"/>
    <row r="75" ht="16.5" customHeight="1" x14ac:dyDescent="0.15"/>
    <row r="76" ht="16.5" customHeight="1" x14ac:dyDescent="0.15"/>
    <row r="77" ht="16.5" customHeight="1" x14ac:dyDescent="0.15"/>
    <row r="78" ht="16.5" customHeight="1" x14ac:dyDescent="0.15"/>
    <row r="79" ht="16.5" customHeight="1" x14ac:dyDescent="0.15"/>
    <row r="80" ht="16.5" customHeight="1" x14ac:dyDescent="0.15"/>
    <row r="81" ht="16.5" customHeight="1" x14ac:dyDescent="0.15"/>
    <row r="82" ht="16.5" customHeight="1" x14ac:dyDescent="0.15"/>
    <row r="83" ht="16.5" customHeight="1" x14ac:dyDescent="0.15"/>
    <row r="84" ht="16.5" customHeight="1" x14ac:dyDescent="0.15"/>
    <row r="85" ht="16.5" customHeight="1" x14ac:dyDescent="0.15"/>
    <row r="86" ht="16.5" customHeight="1" x14ac:dyDescent="0.15"/>
    <row r="87" ht="16.5" customHeight="1" x14ac:dyDescent="0.15"/>
    <row r="88" ht="16.5" customHeight="1" x14ac:dyDescent="0.15"/>
    <row r="89" ht="16.5" customHeight="1" x14ac:dyDescent="0.15"/>
    <row r="90" ht="16.5" customHeight="1" x14ac:dyDescent="0.15"/>
    <row r="91" ht="16.5" customHeight="1" x14ac:dyDescent="0.15"/>
    <row r="92" ht="16.5" customHeight="1" x14ac:dyDescent="0.15"/>
    <row r="93" ht="16.5" customHeight="1" x14ac:dyDescent="0.15"/>
    <row r="94" ht="16.5" customHeight="1" x14ac:dyDescent="0.15"/>
    <row r="95" ht="16.5" customHeight="1" x14ac:dyDescent="0.15"/>
    <row r="96" ht="16.5" customHeight="1" x14ac:dyDescent="0.15"/>
    <row r="97" ht="16.5" customHeight="1" x14ac:dyDescent="0.15"/>
    <row r="98" ht="16.5" customHeight="1" x14ac:dyDescent="0.15"/>
    <row r="99" ht="16.5" customHeight="1" x14ac:dyDescent="0.15"/>
    <row r="100" ht="16.5" customHeight="1" x14ac:dyDescent="0.15"/>
    <row r="101" ht="16.5" customHeight="1" x14ac:dyDescent="0.15"/>
    <row r="102" ht="16.5" customHeight="1" x14ac:dyDescent="0.15"/>
    <row r="103" ht="16.5" customHeight="1" x14ac:dyDescent="0.15"/>
    <row r="104" ht="16.5" customHeight="1" x14ac:dyDescent="0.15"/>
    <row r="105" ht="16.5" customHeight="1" x14ac:dyDescent="0.15"/>
    <row r="106" ht="16.5" customHeight="1" x14ac:dyDescent="0.15"/>
    <row r="107" ht="16.5" customHeight="1" x14ac:dyDescent="0.15"/>
    <row r="108" ht="16.5" customHeight="1" x14ac:dyDescent="0.15"/>
    <row r="109" ht="16.5" customHeight="1" x14ac:dyDescent="0.15"/>
    <row r="110" ht="16.5" customHeight="1" x14ac:dyDescent="0.15"/>
    <row r="111" ht="16.5" customHeight="1" x14ac:dyDescent="0.15"/>
    <row r="112" ht="16.5" customHeight="1" x14ac:dyDescent="0.15"/>
    <row r="113" ht="16.5" customHeight="1" x14ac:dyDescent="0.15"/>
    <row r="114" ht="16.5" customHeight="1" x14ac:dyDescent="0.15"/>
    <row r="115" ht="16.5" customHeight="1" x14ac:dyDescent="0.15"/>
    <row r="116" ht="16.5" customHeight="1" x14ac:dyDescent="0.15"/>
    <row r="117" ht="16.5" customHeight="1" x14ac:dyDescent="0.15"/>
    <row r="118" ht="16.5" customHeight="1" x14ac:dyDescent="0.15"/>
    <row r="119" ht="16.5" customHeight="1" x14ac:dyDescent="0.15"/>
    <row r="120" ht="16.5" customHeight="1" x14ac:dyDescent="0.15"/>
    <row r="121" ht="16.5" customHeight="1" x14ac:dyDescent="0.15"/>
    <row r="122" ht="16.5" customHeight="1" x14ac:dyDescent="0.15"/>
    <row r="123" ht="16.5" customHeight="1" x14ac:dyDescent="0.15"/>
    <row r="124" ht="16.5" customHeight="1" x14ac:dyDescent="0.15"/>
    <row r="125" ht="16.5" customHeight="1" x14ac:dyDescent="0.15"/>
    <row r="126" ht="16.5" customHeight="1" x14ac:dyDescent="0.15"/>
    <row r="127" ht="16.5" customHeight="1" x14ac:dyDescent="0.15"/>
    <row r="128" ht="16.5" customHeight="1" x14ac:dyDescent="0.15"/>
    <row r="129" ht="16.5" customHeight="1" x14ac:dyDescent="0.15"/>
    <row r="130" ht="16.5" customHeight="1" x14ac:dyDescent="0.15"/>
    <row r="131" ht="16.5" customHeight="1" x14ac:dyDescent="0.15"/>
    <row r="132" ht="16.5" customHeight="1" x14ac:dyDescent="0.15"/>
    <row r="133" ht="16.5" customHeight="1" x14ac:dyDescent="0.15"/>
    <row r="134" ht="16.5" customHeight="1" x14ac:dyDescent="0.15"/>
    <row r="135" ht="16.5" customHeight="1" x14ac:dyDescent="0.15"/>
    <row r="136" ht="16.5" customHeight="1" x14ac:dyDescent="0.15"/>
    <row r="137" ht="16.5" customHeight="1" x14ac:dyDescent="0.15"/>
    <row r="138" ht="16.5" customHeight="1" x14ac:dyDescent="0.15"/>
    <row r="139" ht="16.5" customHeight="1" x14ac:dyDescent="0.15"/>
    <row r="140" ht="16.5" customHeight="1" x14ac:dyDescent="0.15"/>
    <row r="141" ht="16.5" customHeight="1" x14ac:dyDescent="0.15"/>
    <row r="142" ht="16.5" customHeight="1" x14ac:dyDescent="0.15"/>
    <row r="143" ht="16.5" customHeight="1" x14ac:dyDescent="0.15"/>
    <row r="144" ht="16.5" customHeight="1" x14ac:dyDescent="0.15"/>
    <row r="145" ht="16.5" customHeight="1" x14ac:dyDescent="0.15"/>
    <row r="146" ht="16.5" customHeight="1" x14ac:dyDescent="0.15"/>
    <row r="147" ht="16.5" customHeight="1" x14ac:dyDescent="0.15"/>
    <row r="148" ht="16.5" customHeight="1" x14ac:dyDescent="0.15"/>
    <row r="149" ht="16.5" customHeight="1" x14ac:dyDescent="0.15"/>
    <row r="150" ht="16.5" customHeight="1" x14ac:dyDescent="0.15"/>
    <row r="151" ht="16.5" customHeight="1" x14ac:dyDescent="0.15"/>
    <row r="152" ht="16.5" customHeight="1" x14ac:dyDescent="0.15"/>
    <row r="153" ht="16.5" customHeight="1" x14ac:dyDescent="0.15"/>
    <row r="154" ht="16.5" customHeight="1" x14ac:dyDescent="0.15"/>
    <row r="155" ht="16.5" customHeight="1" x14ac:dyDescent="0.15"/>
    <row r="156" ht="16.5" customHeight="1" x14ac:dyDescent="0.15"/>
    <row r="157" ht="16.5" customHeight="1" x14ac:dyDescent="0.15"/>
    <row r="158" ht="16.5" customHeight="1" x14ac:dyDescent="0.15"/>
    <row r="159" ht="16.5" customHeight="1" x14ac:dyDescent="0.15"/>
    <row r="160" ht="16.5" customHeight="1" x14ac:dyDescent="0.15"/>
    <row r="161" ht="16.5" customHeight="1" x14ac:dyDescent="0.15"/>
    <row r="162" ht="16.5" customHeight="1" x14ac:dyDescent="0.15"/>
    <row r="163" ht="16.5" customHeight="1" x14ac:dyDescent="0.15"/>
    <row r="164" ht="16.5" customHeight="1" x14ac:dyDescent="0.15"/>
    <row r="165" ht="16.5" customHeight="1" x14ac:dyDescent="0.15"/>
    <row r="166" ht="16.5" customHeight="1" x14ac:dyDescent="0.15"/>
    <row r="167" ht="16.5" customHeight="1" x14ac:dyDescent="0.15"/>
    <row r="168" ht="16.5" customHeight="1" x14ac:dyDescent="0.15"/>
    <row r="169" ht="16.5" customHeight="1" x14ac:dyDescent="0.15"/>
    <row r="170" ht="16.5" customHeight="1" x14ac:dyDescent="0.15"/>
    <row r="171" ht="16.5" customHeight="1" x14ac:dyDescent="0.15"/>
    <row r="172" ht="16.5" customHeight="1" x14ac:dyDescent="0.15"/>
    <row r="173" ht="16.5" customHeight="1" x14ac:dyDescent="0.15"/>
    <row r="174" ht="16.5" customHeight="1" x14ac:dyDescent="0.15"/>
    <row r="175" ht="16.5" customHeight="1" x14ac:dyDescent="0.15"/>
    <row r="176" ht="16.5" customHeight="1" x14ac:dyDescent="0.15"/>
    <row r="177" ht="16.5" customHeight="1" x14ac:dyDescent="0.15"/>
    <row r="178" ht="16.5" customHeight="1" x14ac:dyDescent="0.15"/>
    <row r="179" ht="16.5" customHeight="1" x14ac:dyDescent="0.15"/>
    <row r="180" ht="16.5" customHeight="1" x14ac:dyDescent="0.15"/>
    <row r="181" ht="16.5" customHeight="1" x14ac:dyDescent="0.15"/>
    <row r="182" ht="16.5" customHeight="1" x14ac:dyDescent="0.15"/>
    <row r="183" ht="16.5" customHeight="1" x14ac:dyDescent="0.15"/>
    <row r="184" ht="16.5" customHeight="1" x14ac:dyDescent="0.15"/>
    <row r="185" ht="16.5" customHeight="1" x14ac:dyDescent="0.15"/>
    <row r="186" ht="16.5" customHeight="1" x14ac:dyDescent="0.15"/>
    <row r="187" ht="16.5" customHeight="1" x14ac:dyDescent="0.15"/>
    <row r="188" ht="16.5" customHeight="1" x14ac:dyDescent="0.15"/>
    <row r="189" ht="16.5" customHeight="1" x14ac:dyDescent="0.15"/>
    <row r="190" ht="16.5" customHeight="1" x14ac:dyDescent="0.15"/>
    <row r="191" ht="16.5" customHeight="1" x14ac:dyDescent="0.15"/>
    <row r="192" ht="16.5" customHeight="1" x14ac:dyDescent="0.15"/>
    <row r="193" ht="16.5" customHeight="1" x14ac:dyDescent="0.15"/>
    <row r="194" ht="16.5" customHeight="1" x14ac:dyDescent="0.15"/>
    <row r="195" ht="16.5" customHeight="1" x14ac:dyDescent="0.15"/>
    <row r="196" ht="16.5" customHeight="1" x14ac:dyDescent="0.15"/>
    <row r="197" ht="16.5" customHeight="1" x14ac:dyDescent="0.15"/>
    <row r="198" ht="16.5" customHeight="1" x14ac:dyDescent="0.15"/>
    <row r="199" ht="16.5" customHeight="1" x14ac:dyDescent="0.15"/>
    <row r="200" ht="16.5" customHeight="1" x14ac:dyDescent="0.15"/>
    <row r="201" ht="16.5" customHeight="1" x14ac:dyDescent="0.15"/>
    <row r="202" ht="16.5" customHeight="1" x14ac:dyDescent="0.15"/>
    <row r="203" ht="16.5" customHeight="1" x14ac:dyDescent="0.15"/>
    <row r="204" ht="16.5" customHeight="1" x14ac:dyDescent="0.15"/>
    <row r="205" ht="16.5" customHeight="1" x14ac:dyDescent="0.15"/>
    <row r="206" ht="16.5" customHeight="1" x14ac:dyDescent="0.15"/>
    <row r="207" ht="16.5" customHeight="1" x14ac:dyDescent="0.15"/>
    <row r="208" ht="16.5" customHeight="1" x14ac:dyDescent="0.15"/>
    <row r="209" ht="16.5" customHeight="1" x14ac:dyDescent="0.15"/>
    <row r="210" ht="16.5" customHeight="1" x14ac:dyDescent="0.15"/>
    <row r="211" ht="16.5" customHeight="1" x14ac:dyDescent="0.15"/>
    <row r="212" ht="16.5" customHeight="1" x14ac:dyDescent="0.15"/>
    <row r="213" ht="16.5" customHeight="1" x14ac:dyDescent="0.15"/>
    <row r="214" ht="16.5" customHeight="1" x14ac:dyDescent="0.15"/>
    <row r="215" ht="16.5" customHeight="1" x14ac:dyDescent="0.15"/>
    <row r="216" ht="16.5" customHeight="1" x14ac:dyDescent="0.15"/>
    <row r="217" ht="16.5" customHeight="1" x14ac:dyDescent="0.15"/>
    <row r="218" ht="16.5" customHeight="1" x14ac:dyDescent="0.15"/>
    <row r="219" ht="16.5" customHeight="1" x14ac:dyDescent="0.15"/>
    <row r="220" ht="16.5" customHeight="1" x14ac:dyDescent="0.15"/>
    <row r="221" ht="16.5" customHeight="1" x14ac:dyDescent="0.15"/>
    <row r="222" ht="16.5" customHeight="1" x14ac:dyDescent="0.15"/>
    <row r="223" ht="16.5" customHeight="1" x14ac:dyDescent="0.15"/>
    <row r="224" ht="16.5" customHeight="1" x14ac:dyDescent="0.15"/>
    <row r="225" ht="16.5" customHeight="1" x14ac:dyDescent="0.15"/>
    <row r="226" ht="16.5" customHeight="1" x14ac:dyDescent="0.15"/>
    <row r="227" ht="16.5" customHeight="1" x14ac:dyDescent="0.15"/>
    <row r="228" ht="16.5" customHeight="1" x14ac:dyDescent="0.15"/>
    <row r="229" ht="16.5" customHeight="1" x14ac:dyDescent="0.15"/>
    <row r="230" ht="16.5" customHeight="1" x14ac:dyDescent="0.15"/>
    <row r="231" ht="16.5" customHeight="1" x14ac:dyDescent="0.15"/>
    <row r="232" ht="16.5" customHeight="1" x14ac:dyDescent="0.15"/>
    <row r="233" ht="16.5" customHeight="1" x14ac:dyDescent="0.15"/>
    <row r="234" ht="16.5" customHeight="1" x14ac:dyDescent="0.15"/>
    <row r="235" ht="16.5" customHeight="1" x14ac:dyDescent="0.15"/>
    <row r="236" ht="16.5" customHeight="1" x14ac:dyDescent="0.15"/>
    <row r="237" ht="16.5" customHeight="1" x14ac:dyDescent="0.15"/>
    <row r="238" ht="16.5" customHeight="1" x14ac:dyDescent="0.15"/>
    <row r="239" ht="16.5" customHeight="1" x14ac:dyDescent="0.15"/>
    <row r="240" ht="16.5" customHeight="1" x14ac:dyDescent="0.15"/>
    <row r="241" ht="16.5" customHeight="1" x14ac:dyDescent="0.15"/>
    <row r="242" ht="16.5" customHeight="1" x14ac:dyDescent="0.15"/>
    <row r="243" ht="16.5" customHeight="1" x14ac:dyDescent="0.15"/>
    <row r="244" ht="16.5" customHeight="1" x14ac:dyDescent="0.15"/>
    <row r="245" ht="16.5" customHeight="1" x14ac:dyDescent="0.15"/>
    <row r="246" ht="16.5" customHeight="1" x14ac:dyDescent="0.15"/>
    <row r="247" ht="16.5" customHeight="1" x14ac:dyDescent="0.15"/>
    <row r="248" ht="16.5" customHeight="1" x14ac:dyDescent="0.15"/>
    <row r="249" ht="16.5" customHeight="1" x14ac:dyDescent="0.15"/>
    <row r="250" ht="16.5" customHeight="1" x14ac:dyDescent="0.15"/>
    <row r="251" ht="16.5" customHeight="1" x14ac:dyDescent="0.15"/>
    <row r="252" ht="16.5" customHeight="1" x14ac:dyDescent="0.15"/>
    <row r="253" ht="16.5" customHeight="1" x14ac:dyDescent="0.15"/>
    <row r="254" ht="16.5" customHeight="1" x14ac:dyDescent="0.15"/>
    <row r="255" ht="16.5" customHeight="1" x14ac:dyDescent="0.15"/>
    <row r="256" ht="16.5" customHeight="1" x14ac:dyDescent="0.15"/>
    <row r="257" ht="16.5" customHeight="1" x14ac:dyDescent="0.15"/>
    <row r="258" ht="16.5" customHeight="1" x14ac:dyDescent="0.15"/>
    <row r="259" ht="16.5" customHeight="1" x14ac:dyDescent="0.15"/>
    <row r="260" ht="16.5" customHeight="1" x14ac:dyDescent="0.15"/>
    <row r="261" ht="16.5" customHeight="1" x14ac:dyDescent="0.15"/>
    <row r="262" ht="16.5" customHeight="1" x14ac:dyDescent="0.15"/>
    <row r="263" ht="16.5" customHeight="1" x14ac:dyDescent="0.15"/>
    <row r="264" ht="16.5" customHeight="1" x14ac:dyDescent="0.15"/>
    <row r="265" ht="16.5" customHeight="1" x14ac:dyDescent="0.15"/>
    <row r="266" ht="16.5" customHeight="1" x14ac:dyDescent="0.15"/>
    <row r="267" ht="16.5" customHeight="1" x14ac:dyDescent="0.15"/>
    <row r="268" ht="16.5" customHeight="1" x14ac:dyDescent="0.15"/>
    <row r="269" ht="16.5" customHeight="1" x14ac:dyDescent="0.15"/>
    <row r="270" ht="16.5" customHeight="1" x14ac:dyDescent="0.15"/>
    <row r="271" ht="16.5" customHeight="1" x14ac:dyDescent="0.15"/>
    <row r="272" ht="16.5" customHeight="1" x14ac:dyDescent="0.15"/>
    <row r="273" ht="16.5" customHeight="1" x14ac:dyDescent="0.15"/>
    <row r="274" ht="16.5" customHeight="1" x14ac:dyDescent="0.15"/>
    <row r="275" ht="16.5" customHeight="1" x14ac:dyDescent="0.15"/>
    <row r="276" ht="16.5" customHeight="1" x14ac:dyDescent="0.15"/>
    <row r="277" ht="16.5" customHeight="1" x14ac:dyDescent="0.15"/>
    <row r="278" ht="16.5" customHeight="1" x14ac:dyDescent="0.15"/>
    <row r="279" ht="16.5" customHeight="1" x14ac:dyDescent="0.15"/>
    <row r="280" ht="16.5" customHeight="1" x14ac:dyDescent="0.15"/>
    <row r="281" ht="16.5" customHeight="1" x14ac:dyDescent="0.15"/>
    <row r="282" ht="16.5" customHeight="1" x14ac:dyDescent="0.15"/>
    <row r="283" ht="16.5" customHeight="1" x14ac:dyDescent="0.15"/>
    <row r="284" ht="16.5" customHeight="1" x14ac:dyDescent="0.15"/>
    <row r="285" ht="16.5" customHeight="1" x14ac:dyDescent="0.15"/>
    <row r="286" ht="16.5" customHeight="1" x14ac:dyDescent="0.15"/>
    <row r="287" ht="16.5" customHeight="1" x14ac:dyDescent="0.15"/>
    <row r="288" ht="16.5" customHeight="1" x14ac:dyDescent="0.15"/>
    <row r="289" ht="16.5" customHeight="1" x14ac:dyDescent="0.15"/>
    <row r="290" ht="16.5" customHeight="1" x14ac:dyDescent="0.15"/>
    <row r="291" ht="16.5" customHeight="1" x14ac:dyDescent="0.15"/>
    <row r="292" ht="16.5" customHeight="1" x14ac:dyDescent="0.15"/>
    <row r="293" ht="16.5" customHeight="1" x14ac:dyDescent="0.15"/>
    <row r="294" ht="16.5" customHeight="1" x14ac:dyDescent="0.15"/>
    <row r="295" ht="16.5" customHeight="1" x14ac:dyDescent="0.15"/>
    <row r="296" ht="16.5" customHeight="1" x14ac:dyDescent="0.15"/>
    <row r="297" ht="16.5" customHeight="1" x14ac:dyDescent="0.15"/>
    <row r="298" ht="16.5" customHeight="1" x14ac:dyDescent="0.15"/>
    <row r="299" ht="16.5" customHeight="1" x14ac:dyDescent="0.15"/>
    <row r="300" ht="16.5" customHeight="1" x14ac:dyDescent="0.15"/>
    <row r="301" ht="16.5" customHeight="1" x14ac:dyDescent="0.15"/>
    <row r="302" ht="16.5" customHeight="1" x14ac:dyDescent="0.15"/>
    <row r="303" ht="16.5" customHeight="1" x14ac:dyDescent="0.15"/>
    <row r="304" ht="16.5" customHeight="1" x14ac:dyDescent="0.15"/>
    <row r="305" ht="16.5" customHeight="1" x14ac:dyDescent="0.15"/>
    <row r="306" ht="16.5" customHeight="1" x14ac:dyDescent="0.15"/>
    <row r="307" ht="16.5" customHeight="1" x14ac:dyDescent="0.15"/>
    <row r="308" ht="16.5" customHeight="1" x14ac:dyDescent="0.15"/>
    <row r="309" ht="16.5" customHeight="1" x14ac:dyDescent="0.15"/>
    <row r="310" ht="16.5" customHeight="1" x14ac:dyDescent="0.15"/>
    <row r="311" ht="16.5" customHeight="1" x14ac:dyDescent="0.15"/>
    <row r="312" ht="16.5" customHeight="1" x14ac:dyDescent="0.15"/>
    <row r="313" ht="16.5" customHeight="1" x14ac:dyDescent="0.15"/>
    <row r="314" ht="16.5" customHeight="1" x14ac:dyDescent="0.15"/>
    <row r="315" ht="16.5" customHeight="1" x14ac:dyDescent="0.15"/>
    <row r="316" ht="16.5" customHeight="1" x14ac:dyDescent="0.15"/>
    <row r="317" ht="16.5" customHeight="1" x14ac:dyDescent="0.15"/>
    <row r="318" ht="16.5" customHeight="1" x14ac:dyDescent="0.15"/>
    <row r="319" ht="16.5" customHeight="1" x14ac:dyDescent="0.15"/>
    <row r="320" ht="16.5" customHeight="1" x14ac:dyDescent="0.15"/>
    <row r="321" ht="16.5" customHeight="1" x14ac:dyDescent="0.15"/>
    <row r="322" ht="16.5" customHeight="1" x14ac:dyDescent="0.15"/>
    <row r="323" ht="16.5" customHeight="1" x14ac:dyDescent="0.15"/>
    <row r="324" ht="16.5" customHeight="1" x14ac:dyDescent="0.15"/>
    <row r="325" ht="16.5" customHeight="1" x14ac:dyDescent="0.15"/>
    <row r="326" ht="16.5" customHeight="1" x14ac:dyDescent="0.15"/>
    <row r="327" ht="16.5" customHeight="1" x14ac:dyDescent="0.15"/>
    <row r="328" ht="16.5" customHeight="1" x14ac:dyDescent="0.15"/>
    <row r="329" ht="16.5" customHeight="1" x14ac:dyDescent="0.15"/>
    <row r="330" ht="16.5" customHeight="1" x14ac:dyDescent="0.15"/>
    <row r="331" ht="16.5" customHeight="1" x14ac:dyDescent="0.15"/>
    <row r="332" ht="16.5" customHeight="1" x14ac:dyDescent="0.15"/>
    <row r="333" ht="16.5" customHeight="1" x14ac:dyDescent="0.15"/>
    <row r="334" ht="16.5" customHeight="1" x14ac:dyDescent="0.15"/>
    <row r="335" ht="16.5" customHeight="1" x14ac:dyDescent="0.15"/>
    <row r="336" ht="16.5" customHeight="1" x14ac:dyDescent="0.15"/>
    <row r="337" ht="16.5" customHeight="1" x14ac:dyDescent="0.15"/>
    <row r="338" ht="16.5" customHeight="1" x14ac:dyDescent="0.15"/>
    <row r="339" ht="16.5" customHeight="1" x14ac:dyDescent="0.15"/>
    <row r="340" ht="16.5" customHeight="1" x14ac:dyDescent="0.15"/>
    <row r="341" ht="16.5" customHeight="1" x14ac:dyDescent="0.15"/>
    <row r="342" ht="16.5" customHeight="1" x14ac:dyDescent="0.15"/>
    <row r="343" ht="16.5" customHeight="1" x14ac:dyDescent="0.15"/>
    <row r="344" ht="16.5" customHeight="1" x14ac:dyDescent="0.15"/>
    <row r="345" ht="16.5" customHeight="1" x14ac:dyDescent="0.15"/>
    <row r="346" ht="16.5" customHeight="1" x14ac:dyDescent="0.15"/>
    <row r="347" ht="16.5" customHeight="1" x14ac:dyDescent="0.15"/>
    <row r="348" ht="16.5" customHeight="1" x14ac:dyDescent="0.15"/>
    <row r="349" ht="16.5" customHeight="1" x14ac:dyDescent="0.15"/>
    <row r="350" ht="16.5" customHeight="1" x14ac:dyDescent="0.15"/>
    <row r="351" ht="16.5" customHeight="1" x14ac:dyDescent="0.15"/>
    <row r="352" ht="16.5" customHeight="1" x14ac:dyDescent="0.15"/>
    <row r="353" ht="16.5" customHeight="1" x14ac:dyDescent="0.15"/>
    <row r="354" ht="16.5" customHeight="1" x14ac:dyDescent="0.15"/>
    <row r="355" ht="16.5" customHeight="1" x14ac:dyDescent="0.15"/>
    <row r="356" ht="16.5" customHeight="1" x14ac:dyDescent="0.15"/>
    <row r="357" ht="16.5" customHeight="1" x14ac:dyDescent="0.15"/>
    <row r="358" ht="16.5" customHeight="1" x14ac:dyDescent="0.15"/>
    <row r="359" ht="16.5" customHeight="1" x14ac:dyDescent="0.15"/>
    <row r="360" ht="16.5" customHeight="1" x14ac:dyDescent="0.15"/>
    <row r="361" ht="16.5" customHeight="1" x14ac:dyDescent="0.15"/>
    <row r="362" ht="16.5" customHeight="1" x14ac:dyDescent="0.15"/>
    <row r="363" ht="16.5" customHeight="1" x14ac:dyDescent="0.15"/>
    <row r="364" ht="16.5" customHeight="1" x14ac:dyDescent="0.15"/>
    <row r="365" ht="16.5" customHeight="1" x14ac:dyDescent="0.15"/>
    <row r="366" ht="16.5" customHeight="1" x14ac:dyDescent="0.15"/>
    <row r="367" ht="16.5" customHeight="1" x14ac:dyDescent="0.15"/>
    <row r="368" ht="16.5" customHeight="1" x14ac:dyDescent="0.15"/>
    <row r="369" ht="16.5" customHeight="1" x14ac:dyDescent="0.15"/>
    <row r="370" ht="16.5" customHeight="1" x14ac:dyDescent="0.15"/>
    <row r="371" ht="16.5" customHeight="1" x14ac:dyDescent="0.15"/>
    <row r="372" ht="16.5" customHeight="1" x14ac:dyDescent="0.15"/>
    <row r="373" ht="16.5" customHeight="1" x14ac:dyDescent="0.15"/>
    <row r="374" ht="16.5" customHeight="1" x14ac:dyDescent="0.15"/>
    <row r="375" ht="16.5" customHeight="1" x14ac:dyDescent="0.15"/>
    <row r="376" ht="16.5" customHeight="1" x14ac:dyDescent="0.15"/>
    <row r="377" ht="16.5" customHeight="1" x14ac:dyDescent="0.15"/>
    <row r="378" ht="16.5" customHeight="1" x14ac:dyDescent="0.15"/>
    <row r="379" ht="16.5" customHeight="1" x14ac:dyDescent="0.15"/>
    <row r="380" ht="16.5" customHeight="1" x14ac:dyDescent="0.15"/>
    <row r="381" ht="16.5" customHeight="1" x14ac:dyDescent="0.15"/>
    <row r="382" ht="16.5" customHeight="1" x14ac:dyDescent="0.15"/>
    <row r="383" ht="16.5" customHeight="1" x14ac:dyDescent="0.15"/>
    <row r="384" ht="16.5" customHeight="1" x14ac:dyDescent="0.15"/>
    <row r="385" ht="16.5" customHeight="1" x14ac:dyDescent="0.15"/>
    <row r="386" ht="16.5" customHeight="1" x14ac:dyDescent="0.15"/>
    <row r="387" ht="16.5" customHeight="1" x14ac:dyDescent="0.15"/>
    <row r="388" ht="16.5" customHeight="1" x14ac:dyDescent="0.15"/>
    <row r="389" ht="16.5" customHeight="1" x14ac:dyDescent="0.15"/>
    <row r="390" ht="16.5" customHeight="1" x14ac:dyDescent="0.15"/>
    <row r="391" ht="16.5" customHeight="1" x14ac:dyDescent="0.15"/>
    <row r="392" ht="16.5" customHeight="1" x14ac:dyDescent="0.15"/>
    <row r="393" ht="16.5" customHeight="1" x14ac:dyDescent="0.15"/>
    <row r="394" ht="16.5" customHeight="1" x14ac:dyDescent="0.15"/>
    <row r="395" ht="16.5" customHeight="1" x14ac:dyDescent="0.15"/>
    <row r="396" ht="16.5" customHeight="1" x14ac:dyDescent="0.15"/>
    <row r="397" ht="16.5" customHeight="1" x14ac:dyDescent="0.15"/>
    <row r="398" ht="16.5" customHeight="1" x14ac:dyDescent="0.15"/>
    <row r="399" ht="16.5" customHeight="1" x14ac:dyDescent="0.15"/>
    <row r="400" ht="16.5" customHeight="1" x14ac:dyDescent="0.15"/>
    <row r="401" ht="16.5" customHeight="1" x14ac:dyDescent="0.15"/>
    <row r="402" ht="16.5" customHeight="1" x14ac:dyDescent="0.15"/>
    <row r="403" ht="16.5" customHeight="1" x14ac:dyDescent="0.15"/>
    <row r="404" ht="16.5" customHeight="1" x14ac:dyDescent="0.15"/>
    <row r="405" ht="16.5" customHeight="1" x14ac:dyDescent="0.15"/>
    <row r="406" ht="16.5" customHeight="1" x14ac:dyDescent="0.15"/>
    <row r="407" ht="16.5" customHeight="1" x14ac:dyDescent="0.15"/>
    <row r="408" ht="16.5" customHeight="1" x14ac:dyDescent="0.15"/>
    <row r="409" ht="16.5" customHeight="1" x14ac:dyDescent="0.15"/>
  </sheetData>
  <mergeCells count="48">
    <mergeCell ref="J5:L5"/>
    <mergeCell ref="J6:L6"/>
    <mergeCell ref="J7:L7"/>
    <mergeCell ref="J17:L17"/>
    <mergeCell ref="J18:L18"/>
    <mergeCell ref="J14:L14"/>
    <mergeCell ref="J15:L15"/>
    <mergeCell ref="J8:L8"/>
    <mergeCell ref="J10:L10"/>
    <mergeCell ref="J11:L11"/>
    <mergeCell ref="J12:L12"/>
    <mergeCell ref="J13:L13"/>
    <mergeCell ref="J9:L9"/>
    <mergeCell ref="J16:L16"/>
    <mergeCell ref="J19:L19"/>
    <mergeCell ref="J21:L21"/>
    <mergeCell ref="J22:L22"/>
    <mergeCell ref="J34:L34"/>
    <mergeCell ref="J35:L35"/>
    <mergeCell ref="J23:L23"/>
    <mergeCell ref="J20:L20"/>
    <mergeCell ref="J36:L36"/>
    <mergeCell ref="J37:L37"/>
    <mergeCell ref="J24:L24"/>
    <mergeCell ref="J25:L25"/>
    <mergeCell ref="J27:L27"/>
    <mergeCell ref="J33:L33"/>
    <mergeCell ref="J30:L30"/>
    <mergeCell ref="J31:L31"/>
    <mergeCell ref="J32:L32"/>
    <mergeCell ref="J26:L26"/>
    <mergeCell ref="J28:L28"/>
    <mergeCell ref="J29:L29"/>
    <mergeCell ref="J45:L45"/>
    <mergeCell ref="B45:C45"/>
    <mergeCell ref="B46:C46"/>
    <mergeCell ref="B47:C47"/>
    <mergeCell ref="J38:L38"/>
    <mergeCell ref="J39:L39"/>
    <mergeCell ref="J40:L40"/>
    <mergeCell ref="J41:L41"/>
    <mergeCell ref="B48:C48"/>
    <mergeCell ref="B49:C49"/>
    <mergeCell ref="B50:C50"/>
    <mergeCell ref="J46:L46"/>
    <mergeCell ref="J47:L47"/>
    <mergeCell ref="J48:L48"/>
    <mergeCell ref="J49:L49"/>
  </mergeCells>
  <phoneticPr fontId="2"/>
  <pageMargins left="0.28999999999999998" right="0.2" top="0.27" bottom="0.98399999999999999" header="0.2" footer="0.51200000000000001"/>
  <pageSetup paperSize="9" scale="90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"/>
  <sheetViews>
    <sheetView showZeros="0" view="pageBreakPreview" zoomScaleNormal="100" zoomScaleSheetLayoutView="100" workbookViewId="0"/>
  </sheetViews>
  <sheetFormatPr defaultRowHeight="13.5" x14ac:dyDescent="0.15"/>
  <cols>
    <col min="1" max="1" width="2.875" customWidth="1"/>
    <col min="2" max="2" width="4" customWidth="1"/>
    <col min="4" max="4" width="11" customWidth="1"/>
    <col min="5" max="5" width="12.25" customWidth="1"/>
    <col min="6" max="6" width="12.5" customWidth="1"/>
    <col min="7" max="7" width="11" customWidth="1"/>
    <col min="8" max="8" width="10.5" customWidth="1"/>
    <col min="9" max="9" width="11.125" customWidth="1"/>
    <col min="10" max="10" width="11.75" customWidth="1"/>
    <col min="11" max="11" width="6.625" customWidth="1"/>
    <col min="12" max="13" width="9.875" customWidth="1"/>
    <col min="14" max="14" width="13.875" customWidth="1"/>
  </cols>
  <sheetData>
    <row r="1" spans="1:18" ht="21.75" customHeight="1" x14ac:dyDescent="0.15">
      <c r="A1" s="1" t="s">
        <v>288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8" s="1" customFormat="1" ht="27" customHeight="1" thickBot="1" x14ac:dyDescent="0.2">
      <c r="C2" s="898" t="s">
        <v>302</v>
      </c>
      <c r="D2" s="898"/>
      <c r="E2" s="898"/>
      <c r="F2" s="898"/>
      <c r="G2" s="898"/>
      <c r="H2" s="898"/>
      <c r="I2" s="898"/>
    </row>
    <row r="3" spans="1:18" ht="13.5" customHeight="1" x14ac:dyDescent="0.15">
      <c r="B3" s="899" t="s">
        <v>300</v>
      </c>
      <c r="C3" s="900"/>
      <c r="D3" s="900"/>
      <c r="E3" s="900"/>
      <c r="F3" s="900"/>
      <c r="G3" s="900"/>
      <c r="H3" s="900"/>
      <c r="I3" s="901"/>
      <c r="J3" s="890" t="s">
        <v>299</v>
      </c>
      <c r="K3" s="891"/>
    </row>
    <row r="4" spans="1:18" ht="14.25" customHeight="1" thickBot="1" x14ac:dyDescent="0.2">
      <c r="B4" s="902"/>
      <c r="C4" s="903"/>
      <c r="D4" s="903"/>
      <c r="E4" s="903"/>
      <c r="F4" s="903"/>
      <c r="G4" s="903"/>
      <c r="H4" s="903"/>
      <c r="I4" s="904"/>
      <c r="J4" s="892"/>
      <c r="K4" s="893"/>
    </row>
    <row r="5" spans="1:18" ht="22.5" customHeight="1" x14ac:dyDescent="0.15">
      <c r="B5" s="905"/>
      <c r="C5" s="906"/>
      <c r="D5" s="906"/>
      <c r="E5" s="906"/>
      <c r="F5" s="906"/>
      <c r="G5" s="906"/>
      <c r="H5" s="906"/>
      <c r="I5" s="907"/>
      <c r="J5" s="736"/>
      <c r="K5" s="894"/>
    </row>
    <row r="6" spans="1:18" ht="22.5" customHeight="1" x14ac:dyDescent="0.15">
      <c r="B6" s="911"/>
      <c r="C6" s="912"/>
      <c r="D6" s="912"/>
      <c r="E6" s="912"/>
      <c r="F6" s="912"/>
      <c r="G6" s="912"/>
      <c r="H6" s="912"/>
      <c r="I6" s="913"/>
      <c r="J6" s="639"/>
      <c r="K6" s="895"/>
    </row>
    <row r="7" spans="1:18" ht="22.5" customHeight="1" thickBot="1" x14ac:dyDescent="0.2">
      <c r="B7" s="908"/>
      <c r="C7" s="909"/>
      <c r="D7" s="909"/>
      <c r="E7" s="909"/>
      <c r="F7" s="909"/>
      <c r="G7" s="909"/>
      <c r="H7" s="909"/>
      <c r="I7" s="910"/>
      <c r="J7" s="896"/>
      <c r="K7" s="897"/>
    </row>
    <row r="8" spans="1:18" ht="20.25" customHeight="1" x14ac:dyDescent="0.15">
      <c r="B8" s="384" t="s">
        <v>329</v>
      </c>
      <c r="C8" s="888" t="s">
        <v>335</v>
      </c>
      <c r="D8" s="888"/>
      <c r="E8" s="888"/>
      <c r="F8" s="888"/>
      <c r="G8" s="888"/>
      <c r="H8" s="888"/>
      <c r="I8" s="888"/>
      <c r="J8" s="889"/>
      <c r="K8" s="889"/>
    </row>
    <row r="9" spans="1:18" ht="20.25" customHeight="1" x14ac:dyDescent="0.15">
      <c r="C9" s="888"/>
      <c r="D9" s="888"/>
      <c r="E9" s="888"/>
      <c r="F9" s="888"/>
      <c r="G9" s="888"/>
      <c r="H9" s="888"/>
      <c r="I9" s="888"/>
      <c r="J9" s="888"/>
      <c r="K9" s="888"/>
    </row>
    <row r="10" spans="1:18" ht="13.5" customHeight="1" x14ac:dyDescent="0.15"/>
  </sheetData>
  <mergeCells count="10">
    <mergeCell ref="C2:I2"/>
    <mergeCell ref="B3:I4"/>
    <mergeCell ref="B5:I5"/>
    <mergeCell ref="B7:I7"/>
    <mergeCell ref="B6:I6"/>
    <mergeCell ref="C8:K9"/>
    <mergeCell ref="J3:K4"/>
    <mergeCell ref="J5:K5"/>
    <mergeCell ref="J6:K6"/>
    <mergeCell ref="J7:K7"/>
  </mergeCells>
  <phoneticPr fontId="2"/>
  <pageMargins left="0.78740157480314965" right="0.78740157480314965" top="0.55118110236220474" bottom="0.23622047244094491" header="0.43307086614173229" footer="0.19685039370078741"/>
  <pageSetup paperSize="9" scale="84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1"/>
  <sheetViews>
    <sheetView showZeros="0" view="pageBreakPreview" zoomScaleNormal="100" zoomScaleSheetLayoutView="100" workbookViewId="0">
      <pane ySplit="4" topLeftCell="A5" activePane="bottomLeft" state="frozen"/>
      <selection activeCell="B28" sqref="B28:R30"/>
      <selection pane="bottomLeft"/>
    </sheetView>
  </sheetViews>
  <sheetFormatPr defaultRowHeight="12" x14ac:dyDescent="0.15"/>
  <cols>
    <col min="1" max="1" width="1.75" style="19" customWidth="1"/>
    <col min="2" max="2" width="3.75" style="19" customWidth="1"/>
    <col min="3" max="3" width="4.25" style="19" customWidth="1"/>
    <col min="4" max="4" width="6.375" style="19" customWidth="1"/>
    <col min="5" max="5" width="11.125" style="19" customWidth="1"/>
    <col min="6" max="6" width="4.75" style="19" bestFit="1" customWidth="1"/>
    <col min="7" max="7" width="5.875" style="19" bestFit="1" customWidth="1"/>
    <col min="8" max="8" width="11.125" style="19" customWidth="1"/>
    <col min="9" max="9" width="15" style="19" customWidth="1"/>
    <col min="10" max="10" width="7" style="19" customWidth="1"/>
    <col min="11" max="12" width="6.625" style="19" customWidth="1"/>
    <col min="13" max="14" width="6.125" style="19" customWidth="1"/>
    <col min="15" max="15" width="11.75" style="19" customWidth="1"/>
    <col min="16" max="16" width="7.75" style="19" customWidth="1"/>
    <col min="17" max="17" width="3" style="19" hidden="1" customWidth="1"/>
    <col min="18" max="18" width="2.625" style="19" hidden="1" customWidth="1"/>
    <col min="19" max="19" width="2.875" style="19" hidden="1" customWidth="1"/>
    <col min="20" max="16384" width="9" style="19"/>
  </cols>
  <sheetData>
    <row r="1" spans="1:19" ht="15" customHeight="1" x14ac:dyDescent="0.15">
      <c r="A1" s="19" t="s">
        <v>230</v>
      </c>
    </row>
    <row r="2" spans="1:19" ht="18" customHeight="1" thickBot="1" x14ac:dyDescent="0.2">
      <c r="B2" s="29"/>
      <c r="C2" s="191" t="s">
        <v>213</v>
      </c>
    </row>
    <row r="3" spans="1:19" ht="14.25" customHeight="1" x14ac:dyDescent="0.15">
      <c r="B3" s="29"/>
      <c r="C3" s="921" t="s">
        <v>146</v>
      </c>
      <c r="D3" s="914" t="s">
        <v>161</v>
      </c>
      <c r="E3" s="914" t="s">
        <v>162</v>
      </c>
      <c r="F3" s="914" t="s">
        <v>95</v>
      </c>
      <c r="G3" s="914" t="s">
        <v>147</v>
      </c>
      <c r="H3" s="914" t="s">
        <v>163</v>
      </c>
      <c r="I3" s="914" t="s">
        <v>164</v>
      </c>
      <c r="J3" s="914" t="s">
        <v>247</v>
      </c>
      <c r="K3" s="914" t="s">
        <v>246</v>
      </c>
      <c r="L3" s="914" t="s">
        <v>157</v>
      </c>
      <c r="M3" s="914" t="s">
        <v>148</v>
      </c>
      <c r="N3" s="914" t="s">
        <v>149</v>
      </c>
      <c r="O3" s="584" t="s">
        <v>160</v>
      </c>
      <c r="P3" s="594"/>
      <c r="Q3" s="919" t="s">
        <v>150</v>
      </c>
      <c r="R3" s="917" t="s">
        <v>151</v>
      </c>
      <c r="S3" s="915" t="s">
        <v>152</v>
      </c>
    </row>
    <row r="4" spans="1:19" s="30" customFormat="1" ht="116.25" customHeight="1" thickBot="1" x14ac:dyDescent="0.2">
      <c r="C4" s="922"/>
      <c r="D4" s="524"/>
      <c r="E4" s="524"/>
      <c r="F4" s="524"/>
      <c r="G4" s="524"/>
      <c r="H4" s="524"/>
      <c r="I4" s="524"/>
      <c r="J4" s="524"/>
      <c r="K4" s="524"/>
      <c r="L4" s="524"/>
      <c r="M4" s="524"/>
      <c r="N4" s="524"/>
      <c r="O4" s="393" t="s">
        <v>158</v>
      </c>
      <c r="P4" s="400" t="s">
        <v>159</v>
      </c>
      <c r="Q4" s="920"/>
      <c r="R4" s="918"/>
      <c r="S4" s="916"/>
    </row>
    <row r="5" spans="1:19" s="32" customFormat="1" ht="27" customHeight="1" thickBot="1" x14ac:dyDescent="0.2">
      <c r="A5" s="31"/>
      <c r="B5" s="31"/>
      <c r="C5" s="185" t="s">
        <v>239</v>
      </c>
      <c r="D5" s="186" t="s">
        <v>153</v>
      </c>
      <c r="E5" s="186" t="s">
        <v>154</v>
      </c>
      <c r="F5" s="186" t="s">
        <v>155</v>
      </c>
      <c r="G5" s="186">
        <v>36</v>
      </c>
      <c r="H5" s="186" t="s">
        <v>165</v>
      </c>
      <c r="I5" s="186"/>
      <c r="J5" s="187">
        <v>41365</v>
      </c>
      <c r="K5" s="188" t="s">
        <v>309</v>
      </c>
      <c r="L5" s="188" t="s">
        <v>308</v>
      </c>
      <c r="M5" s="189" t="s">
        <v>39</v>
      </c>
      <c r="N5" s="189" t="s">
        <v>41</v>
      </c>
      <c r="O5" s="186" t="s">
        <v>276</v>
      </c>
      <c r="P5" s="190">
        <v>16</v>
      </c>
      <c r="Q5" s="401" t="s">
        <v>156</v>
      </c>
      <c r="R5" s="186" t="s">
        <v>156</v>
      </c>
      <c r="S5" s="190" t="s">
        <v>156</v>
      </c>
    </row>
    <row r="6" spans="1:19" s="32" customFormat="1" ht="26.1" customHeight="1" x14ac:dyDescent="0.15">
      <c r="B6" s="31"/>
      <c r="C6" s="33">
        <v>1</v>
      </c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5"/>
      <c r="Q6" s="402"/>
      <c r="R6" s="34"/>
      <c r="S6" s="35"/>
    </row>
    <row r="7" spans="1:19" s="36" customFormat="1" ht="26.1" customHeight="1" x14ac:dyDescent="0.15">
      <c r="C7" s="37">
        <v>2</v>
      </c>
      <c r="D7" s="397"/>
      <c r="E7" s="397"/>
      <c r="F7" s="397"/>
      <c r="G7" s="397"/>
      <c r="H7" s="397"/>
      <c r="I7" s="397"/>
      <c r="J7" s="397"/>
      <c r="K7" s="397"/>
      <c r="L7" s="397"/>
      <c r="M7" s="397"/>
      <c r="N7" s="397"/>
      <c r="O7" s="397"/>
      <c r="P7" s="399"/>
      <c r="Q7" s="395"/>
      <c r="R7" s="28"/>
      <c r="S7" s="38"/>
    </row>
    <row r="8" spans="1:19" s="36" customFormat="1" ht="26.1" customHeight="1" x14ac:dyDescent="0.15">
      <c r="C8" s="37">
        <v>3</v>
      </c>
      <c r="D8" s="397"/>
      <c r="E8" s="397"/>
      <c r="F8" s="397"/>
      <c r="G8" s="397"/>
      <c r="H8" s="397"/>
      <c r="I8" s="397"/>
      <c r="J8" s="397"/>
      <c r="K8" s="397"/>
      <c r="L8" s="397"/>
      <c r="M8" s="397"/>
      <c r="N8" s="397"/>
      <c r="O8" s="397"/>
      <c r="P8" s="399"/>
      <c r="Q8" s="395"/>
      <c r="R8" s="28"/>
      <c r="S8" s="38"/>
    </row>
    <row r="9" spans="1:19" s="36" customFormat="1" ht="26.1" customHeight="1" x14ac:dyDescent="0.15">
      <c r="C9" s="37">
        <v>4</v>
      </c>
      <c r="D9" s="397"/>
      <c r="E9" s="397"/>
      <c r="F9" s="397"/>
      <c r="G9" s="397"/>
      <c r="H9" s="397"/>
      <c r="I9" s="397"/>
      <c r="J9" s="397"/>
      <c r="K9" s="397"/>
      <c r="L9" s="397"/>
      <c r="M9" s="397"/>
      <c r="N9" s="397"/>
      <c r="O9" s="397"/>
      <c r="P9" s="399"/>
      <c r="Q9" s="395"/>
      <c r="R9" s="28"/>
      <c r="S9" s="38"/>
    </row>
    <row r="10" spans="1:19" s="36" customFormat="1" ht="26.1" customHeight="1" x14ac:dyDescent="0.15">
      <c r="C10" s="37">
        <v>5</v>
      </c>
      <c r="D10" s="397"/>
      <c r="E10" s="397"/>
      <c r="F10" s="397"/>
      <c r="G10" s="397"/>
      <c r="H10" s="397"/>
      <c r="I10" s="397"/>
      <c r="J10" s="397"/>
      <c r="K10" s="397"/>
      <c r="L10" s="397"/>
      <c r="M10" s="397"/>
      <c r="N10" s="397"/>
      <c r="O10" s="397"/>
      <c r="P10" s="399"/>
      <c r="Q10" s="395"/>
      <c r="R10" s="28"/>
      <c r="S10" s="38"/>
    </row>
    <row r="11" spans="1:19" s="36" customFormat="1" ht="26.1" customHeight="1" x14ac:dyDescent="0.15">
      <c r="C11" s="37">
        <v>6</v>
      </c>
      <c r="D11" s="397"/>
      <c r="E11" s="397"/>
      <c r="F11" s="397"/>
      <c r="G11" s="397"/>
      <c r="H11" s="397"/>
      <c r="I11" s="397"/>
      <c r="J11" s="397"/>
      <c r="K11" s="397"/>
      <c r="L11" s="397"/>
      <c r="M11" s="397"/>
      <c r="N11" s="397"/>
      <c r="O11" s="397"/>
      <c r="P11" s="399"/>
      <c r="Q11" s="395"/>
      <c r="R11" s="28"/>
      <c r="S11" s="38"/>
    </row>
    <row r="12" spans="1:19" s="36" customFormat="1" ht="26.1" customHeight="1" x14ac:dyDescent="0.15">
      <c r="C12" s="37">
        <v>7</v>
      </c>
      <c r="D12" s="397"/>
      <c r="E12" s="397"/>
      <c r="F12" s="397"/>
      <c r="G12" s="397"/>
      <c r="H12" s="397"/>
      <c r="I12" s="397"/>
      <c r="J12" s="397"/>
      <c r="K12" s="397"/>
      <c r="L12" s="397"/>
      <c r="M12" s="397"/>
      <c r="N12" s="397"/>
      <c r="O12" s="397"/>
      <c r="P12" s="399"/>
      <c r="Q12" s="395"/>
      <c r="R12" s="28"/>
      <c r="S12" s="38"/>
    </row>
    <row r="13" spans="1:19" s="36" customFormat="1" ht="26.1" customHeight="1" x14ac:dyDescent="0.15">
      <c r="C13" s="37">
        <v>8</v>
      </c>
      <c r="D13" s="397"/>
      <c r="E13" s="397"/>
      <c r="F13" s="397"/>
      <c r="G13" s="397"/>
      <c r="H13" s="397"/>
      <c r="I13" s="397"/>
      <c r="J13" s="397"/>
      <c r="K13" s="397"/>
      <c r="L13" s="397"/>
      <c r="M13" s="397"/>
      <c r="N13" s="397"/>
      <c r="O13" s="397"/>
      <c r="P13" s="399"/>
      <c r="Q13" s="395"/>
      <c r="R13" s="28"/>
      <c r="S13" s="38"/>
    </row>
    <row r="14" spans="1:19" s="36" customFormat="1" ht="26.1" customHeight="1" x14ac:dyDescent="0.15">
      <c r="C14" s="37">
        <v>9</v>
      </c>
      <c r="D14" s="397"/>
      <c r="E14" s="397"/>
      <c r="F14" s="397"/>
      <c r="G14" s="397"/>
      <c r="H14" s="397"/>
      <c r="I14" s="397"/>
      <c r="J14" s="397"/>
      <c r="K14" s="397"/>
      <c r="L14" s="397"/>
      <c r="M14" s="397"/>
      <c r="N14" s="397"/>
      <c r="O14" s="397"/>
      <c r="P14" s="399"/>
      <c r="Q14" s="395"/>
      <c r="R14" s="28"/>
      <c r="S14" s="38"/>
    </row>
    <row r="15" spans="1:19" s="36" customFormat="1" ht="26.1" customHeight="1" x14ac:dyDescent="0.15">
      <c r="C15" s="37">
        <v>10</v>
      </c>
      <c r="D15" s="397"/>
      <c r="E15" s="397"/>
      <c r="F15" s="397"/>
      <c r="G15" s="397"/>
      <c r="H15" s="397"/>
      <c r="I15" s="397"/>
      <c r="J15" s="397"/>
      <c r="K15" s="397"/>
      <c r="L15" s="397"/>
      <c r="M15" s="397"/>
      <c r="N15" s="397"/>
      <c r="O15" s="397"/>
      <c r="P15" s="399"/>
      <c r="Q15" s="395"/>
      <c r="R15" s="28"/>
      <c r="S15" s="38"/>
    </row>
    <row r="16" spans="1:19" s="36" customFormat="1" ht="26.1" customHeight="1" x14ac:dyDescent="0.15">
      <c r="C16" s="37">
        <v>11</v>
      </c>
      <c r="D16" s="397"/>
      <c r="E16" s="397"/>
      <c r="F16" s="397"/>
      <c r="G16" s="397"/>
      <c r="H16" s="397"/>
      <c r="I16" s="397"/>
      <c r="J16" s="397"/>
      <c r="K16" s="397"/>
      <c r="L16" s="397"/>
      <c r="M16" s="397"/>
      <c r="N16" s="397"/>
      <c r="O16" s="397"/>
      <c r="P16" s="399"/>
      <c r="Q16" s="395"/>
      <c r="R16" s="28"/>
      <c r="S16" s="38"/>
    </row>
    <row r="17" spans="3:19" s="36" customFormat="1" ht="26.1" customHeight="1" x14ac:dyDescent="0.15">
      <c r="C17" s="37">
        <v>12</v>
      </c>
      <c r="D17" s="397"/>
      <c r="E17" s="397"/>
      <c r="F17" s="397"/>
      <c r="G17" s="397"/>
      <c r="H17" s="397"/>
      <c r="I17" s="397"/>
      <c r="J17" s="397"/>
      <c r="K17" s="397"/>
      <c r="L17" s="397"/>
      <c r="M17" s="397"/>
      <c r="N17" s="397"/>
      <c r="O17" s="397"/>
      <c r="P17" s="399"/>
      <c r="Q17" s="395"/>
      <c r="R17" s="28"/>
      <c r="S17" s="38"/>
    </row>
    <row r="18" spans="3:19" s="36" customFormat="1" ht="26.1" customHeight="1" x14ac:dyDescent="0.15">
      <c r="C18" s="37">
        <v>13</v>
      </c>
      <c r="D18" s="397"/>
      <c r="E18" s="397"/>
      <c r="F18" s="397"/>
      <c r="G18" s="397"/>
      <c r="H18" s="397"/>
      <c r="I18" s="397"/>
      <c r="J18" s="397"/>
      <c r="K18" s="397"/>
      <c r="L18" s="397"/>
      <c r="M18" s="397"/>
      <c r="N18" s="397"/>
      <c r="O18" s="397"/>
      <c r="P18" s="399"/>
      <c r="Q18" s="395"/>
      <c r="R18" s="28"/>
      <c r="S18" s="38"/>
    </row>
    <row r="19" spans="3:19" s="36" customFormat="1" ht="26.1" customHeight="1" x14ac:dyDescent="0.15">
      <c r="C19" s="37">
        <v>14</v>
      </c>
      <c r="D19" s="397"/>
      <c r="E19" s="397"/>
      <c r="F19" s="397"/>
      <c r="G19" s="397"/>
      <c r="H19" s="397"/>
      <c r="I19" s="397"/>
      <c r="J19" s="397"/>
      <c r="K19" s="397"/>
      <c r="L19" s="397"/>
      <c r="M19" s="397"/>
      <c r="N19" s="397"/>
      <c r="O19" s="397"/>
      <c r="P19" s="399"/>
      <c r="Q19" s="395"/>
      <c r="R19" s="28"/>
      <c r="S19" s="38"/>
    </row>
    <row r="20" spans="3:19" s="36" customFormat="1" ht="26.1" customHeight="1" x14ac:dyDescent="0.15">
      <c r="C20" s="37">
        <v>15</v>
      </c>
      <c r="D20" s="397"/>
      <c r="E20" s="397"/>
      <c r="F20" s="397"/>
      <c r="G20" s="397"/>
      <c r="H20" s="397"/>
      <c r="I20" s="397"/>
      <c r="J20" s="397"/>
      <c r="K20" s="397"/>
      <c r="L20" s="397"/>
      <c r="M20" s="397"/>
      <c r="N20" s="397"/>
      <c r="O20" s="397"/>
      <c r="P20" s="399"/>
      <c r="Q20" s="395"/>
      <c r="R20" s="28"/>
      <c r="S20" s="38"/>
    </row>
    <row r="21" spans="3:19" s="36" customFormat="1" ht="26.1" customHeight="1" x14ac:dyDescent="0.15">
      <c r="C21" s="37">
        <v>16</v>
      </c>
      <c r="D21" s="397"/>
      <c r="E21" s="397"/>
      <c r="F21" s="397"/>
      <c r="G21" s="397"/>
      <c r="H21" s="397"/>
      <c r="I21" s="397"/>
      <c r="J21" s="397"/>
      <c r="K21" s="397"/>
      <c r="L21" s="397"/>
      <c r="M21" s="397"/>
      <c r="N21" s="397"/>
      <c r="O21" s="397"/>
      <c r="P21" s="399"/>
      <c r="Q21" s="395"/>
      <c r="R21" s="28"/>
      <c r="S21" s="38"/>
    </row>
    <row r="22" spans="3:19" s="36" customFormat="1" ht="26.1" customHeight="1" x14ac:dyDescent="0.15">
      <c r="C22" s="37">
        <v>17</v>
      </c>
      <c r="D22" s="397"/>
      <c r="E22" s="397"/>
      <c r="F22" s="397"/>
      <c r="G22" s="397"/>
      <c r="H22" s="397"/>
      <c r="I22" s="397"/>
      <c r="J22" s="397"/>
      <c r="K22" s="397"/>
      <c r="L22" s="397"/>
      <c r="M22" s="397"/>
      <c r="N22" s="397"/>
      <c r="O22" s="397"/>
      <c r="P22" s="399"/>
      <c r="Q22" s="395"/>
      <c r="R22" s="28"/>
      <c r="S22" s="38"/>
    </row>
    <row r="23" spans="3:19" s="36" customFormat="1" ht="26.1" customHeight="1" x14ac:dyDescent="0.15">
      <c r="C23" s="37">
        <v>18</v>
      </c>
      <c r="D23" s="397"/>
      <c r="E23" s="397"/>
      <c r="F23" s="397"/>
      <c r="G23" s="397"/>
      <c r="H23" s="397"/>
      <c r="I23" s="397"/>
      <c r="J23" s="397"/>
      <c r="K23" s="397"/>
      <c r="L23" s="397"/>
      <c r="M23" s="397"/>
      <c r="N23" s="397"/>
      <c r="O23" s="397"/>
      <c r="P23" s="399"/>
      <c r="Q23" s="395"/>
      <c r="R23" s="28"/>
      <c r="S23" s="38"/>
    </row>
    <row r="24" spans="3:19" s="36" customFormat="1" ht="26.1" customHeight="1" x14ac:dyDescent="0.15">
      <c r="C24" s="37">
        <v>19</v>
      </c>
      <c r="D24" s="397"/>
      <c r="E24" s="397"/>
      <c r="F24" s="397"/>
      <c r="G24" s="397"/>
      <c r="H24" s="397"/>
      <c r="I24" s="397"/>
      <c r="J24" s="397"/>
      <c r="K24" s="397"/>
      <c r="L24" s="397"/>
      <c r="M24" s="397"/>
      <c r="N24" s="397"/>
      <c r="O24" s="397"/>
      <c r="P24" s="399"/>
      <c r="Q24" s="395"/>
      <c r="R24" s="28"/>
      <c r="S24" s="38"/>
    </row>
    <row r="25" spans="3:19" s="36" customFormat="1" ht="26.1" customHeight="1" x14ac:dyDescent="0.15">
      <c r="C25" s="37">
        <v>20</v>
      </c>
      <c r="D25" s="397"/>
      <c r="E25" s="397"/>
      <c r="F25" s="397"/>
      <c r="G25" s="397"/>
      <c r="H25" s="397"/>
      <c r="I25" s="397"/>
      <c r="J25" s="397"/>
      <c r="K25" s="397"/>
      <c r="L25" s="397"/>
      <c r="M25" s="397"/>
      <c r="N25" s="397"/>
      <c r="O25" s="397"/>
      <c r="P25" s="399"/>
      <c r="Q25" s="395"/>
      <c r="R25" s="28"/>
      <c r="S25" s="38"/>
    </row>
    <row r="26" spans="3:19" s="36" customFormat="1" ht="26.1" customHeight="1" x14ac:dyDescent="0.15">
      <c r="C26" s="37">
        <v>21</v>
      </c>
      <c r="D26" s="397"/>
      <c r="E26" s="397"/>
      <c r="F26" s="397"/>
      <c r="G26" s="397"/>
      <c r="H26" s="397"/>
      <c r="I26" s="397"/>
      <c r="J26" s="397"/>
      <c r="K26" s="397"/>
      <c r="L26" s="397"/>
      <c r="M26" s="397"/>
      <c r="N26" s="397"/>
      <c r="O26" s="397"/>
      <c r="P26" s="399"/>
      <c r="Q26" s="395"/>
      <c r="R26" s="28"/>
      <c r="S26" s="38"/>
    </row>
    <row r="27" spans="3:19" s="36" customFormat="1" ht="26.1" customHeight="1" x14ac:dyDescent="0.15">
      <c r="C27" s="37">
        <v>22</v>
      </c>
      <c r="D27" s="397"/>
      <c r="E27" s="397"/>
      <c r="F27" s="397"/>
      <c r="G27" s="397"/>
      <c r="H27" s="397"/>
      <c r="I27" s="397"/>
      <c r="J27" s="397"/>
      <c r="K27" s="397"/>
      <c r="L27" s="397"/>
      <c r="M27" s="397"/>
      <c r="N27" s="397"/>
      <c r="O27" s="397"/>
      <c r="P27" s="399"/>
      <c r="Q27" s="395"/>
      <c r="R27" s="28"/>
      <c r="S27" s="38"/>
    </row>
    <row r="28" spans="3:19" s="36" customFormat="1" ht="26.1" customHeight="1" x14ac:dyDescent="0.15">
      <c r="C28" s="37">
        <v>23</v>
      </c>
      <c r="D28" s="397"/>
      <c r="E28" s="397"/>
      <c r="F28" s="397"/>
      <c r="G28" s="397"/>
      <c r="H28" s="397"/>
      <c r="I28" s="397"/>
      <c r="J28" s="397"/>
      <c r="K28" s="397"/>
      <c r="L28" s="397"/>
      <c r="M28" s="397"/>
      <c r="N28" s="397"/>
      <c r="O28" s="397"/>
      <c r="P28" s="399"/>
      <c r="Q28" s="395"/>
      <c r="R28" s="28"/>
      <c r="S28" s="38"/>
    </row>
    <row r="29" spans="3:19" s="36" customFormat="1" ht="26.1" customHeight="1" x14ac:dyDescent="0.15">
      <c r="C29" s="37">
        <v>24</v>
      </c>
      <c r="D29" s="397"/>
      <c r="E29" s="397"/>
      <c r="F29" s="397"/>
      <c r="G29" s="397"/>
      <c r="H29" s="397"/>
      <c r="I29" s="397"/>
      <c r="J29" s="397"/>
      <c r="K29" s="397"/>
      <c r="L29" s="397"/>
      <c r="M29" s="397"/>
      <c r="N29" s="397"/>
      <c r="O29" s="397"/>
      <c r="P29" s="399"/>
      <c r="Q29" s="395"/>
      <c r="R29" s="28"/>
      <c r="S29" s="38"/>
    </row>
    <row r="30" spans="3:19" s="36" customFormat="1" ht="26.1" customHeight="1" x14ac:dyDescent="0.15">
      <c r="C30" s="37">
        <v>25</v>
      </c>
      <c r="D30" s="397"/>
      <c r="E30" s="397"/>
      <c r="F30" s="397"/>
      <c r="G30" s="397"/>
      <c r="H30" s="397"/>
      <c r="I30" s="397"/>
      <c r="J30" s="397"/>
      <c r="K30" s="397"/>
      <c r="L30" s="397"/>
      <c r="M30" s="397"/>
      <c r="N30" s="397"/>
      <c r="O30" s="397"/>
      <c r="P30" s="399"/>
      <c r="Q30" s="395"/>
      <c r="R30" s="28"/>
      <c r="S30" s="38"/>
    </row>
    <row r="31" spans="3:19" ht="26.1" customHeight="1" x14ac:dyDescent="0.15">
      <c r="C31" s="37">
        <v>26</v>
      </c>
      <c r="D31" s="397"/>
      <c r="E31" s="397"/>
      <c r="F31" s="397"/>
      <c r="G31" s="397"/>
      <c r="H31" s="397"/>
      <c r="I31" s="397"/>
      <c r="J31" s="397"/>
      <c r="K31" s="397"/>
      <c r="L31" s="397"/>
      <c r="M31" s="397"/>
      <c r="N31" s="397"/>
      <c r="O31" s="397"/>
      <c r="P31" s="399"/>
      <c r="Q31" s="395"/>
      <c r="R31" s="28"/>
      <c r="S31" s="38"/>
    </row>
    <row r="32" spans="3:19" ht="26.1" customHeight="1" x14ac:dyDescent="0.15">
      <c r="C32" s="37">
        <v>27</v>
      </c>
      <c r="D32" s="397"/>
      <c r="E32" s="397"/>
      <c r="F32" s="397"/>
      <c r="G32" s="397"/>
      <c r="H32" s="397"/>
      <c r="I32" s="397"/>
      <c r="J32" s="397"/>
      <c r="K32" s="397"/>
      <c r="L32" s="397"/>
      <c r="M32" s="397"/>
      <c r="N32" s="397"/>
      <c r="O32" s="397"/>
      <c r="P32" s="399"/>
      <c r="Q32" s="395"/>
      <c r="R32" s="28"/>
      <c r="S32" s="38"/>
    </row>
    <row r="33" spans="3:19" ht="26.1" customHeight="1" x14ac:dyDescent="0.15">
      <c r="C33" s="37">
        <v>28</v>
      </c>
      <c r="D33" s="397"/>
      <c r="E33" s="397"/>
      <c r="F33" s="397"/>
      <c r="G33" s="397"/>
      <c r="H33" s="397"/>
      <c r="I33" s="397"/>
      <c r="J33" s="397"/>
      <c r="K33" s="397"/>
      <c r="L33" s="397"/>
      <c r="M33" s="397"/>
      <c r="N33" s="397"/>
      <c r="O33" s="397"/>
      <c r="P33" s="399"/>
      <c r="Q33" s="395"/>
      <c r="R33" s="28"/>
      <c r="S33" s="38"/>
    </row>
    <row r="34" spans="3:19" ht="26.1" customHeight="1" x14ac:dyDescent="0.15">
      <c r="C34" s="37">
        <v>29</v>
      </c>
      <c r="D34" s="397"/>
      <c r="E34" s="397"/>
      <c r="F34" s="397"/>
      <c r="G34" s="397"/>
      <c r="H34" s="397"/>
      <c r="I34" s="397"/>
      <c r="J34" s="397"/>
      <c r="K34" s="397"/>
      <c r="L34" s="397"/>
      <c r="M34" s="397"/>
      <c r="N34" s="397"/>
      <c r="O34" s="397"/>
      <c r="P34" s="399"/>
      <c r="Q34" s="395"/>
      <c r="R34" s="28"/>
      <c r="S34" s="38"/>
    </row>
    <row r="35" spans="3:19" ht="26.1" customHeight="1" thickBot="1" x14ac:dyDescent="0.2">
      <c r="C35" s="39">
        <v>30</v>
      </c>
      <c r="D35" s="396"/>
      <c r="E35" s="396"/>
      <c r="F35" s="396"/>
      <c r="G35" s="396"/>
      <c r="H35" s="396"/>
      <c r="I35" s="396"/>
      <c r="J35" s="396"/>
      <c r="K35" s="396"/>
      <c r="L35" s="396"/>
      <c r="M35" s="396"/>
      <c r="N35" s="396"/>
      <c r="O35" s="396"/>
      <c r="P35" s="398"/>
      <c r="Q35" s="394"/>
      <c r="R35" s="40"/>
      <c r="S35" s="41"/>
    </row>
    <row r="36" spans="3:19" x14ac:dyDescent="0.15">
      <c r="C36" s="19" t="s">
        <v>240</v>
      </c>
    </row>
    <row r="37" spans="3:19" x14ac:dyDescent="0.15">
      <c r="C37" s="19" t="s">
        <v>241</v>
      </c>
    </row>
    <row r="38" spans="3:19" x14ac:dyDescent="0.15">
      <c r="C38" s="19" t="s">
        <v>242</v>
      </c>
      <c r="D38" s="19" t="s">
        <v>243</v>
      </c>
    </row>
    <row r="39" spans="3:19" x14ac:dyDescent="0.15">
      <c r="C39" s="19" t="s">
        <v>244</v>
      </c>
      <c r="D39" s="372" t="s">
        <v>311</v>
      </c>
    </row>
    <row r="40" spans="3:19" x14ac:dyDescent="0.15">
      <c r="C40" s="19" t="s">
        <v>248</v>
      </c>
      <c r="D40" s="19" t="s">
        <v>245</v>
      </c>
    </row>
    <row r="41" spans="3:19" x14ac:dyDescent="0.15">
      <c r="C41" s="19" t="s">
        <v>310</v>
      </c>
      <c r="D41" s="19" t="s">
        <v>249</v>
      </c>
    </row>
  </sheetData>
  <mergeCells count="16">
    <mergeCell ref="H3:H4"/>
    <mergeCell ref="S3:S4"/>
    <mergeCell ref="R3:R4"/>
    <mergeCell ref="Q3:Q4"/>
    <mergeCell ref="C3:C4"/>
    <mergeCell ref="D3:D4"/>
    <mergeCell ref="E3:E4"/>
    <mergeCell ref="F3:F4"/>
    <mergeCell ref="G3:G4"/>
    <mergeCell ref="O3:P3"/>
    <mergeCell ref="I3:I4"/>
    <mergeCell ref="J3:J4"/>
    <mergeCell ref="K3:K4"/>
    <mergeCell ref="L3:L4"/>
    <mergeCell ref="M3:M4"/>
    <mergeCell ref="N3:N4"/>
  </mergeCells>
  <phoneticPr fontId="2"/>
  <pageMargins left="0.19685039370078741" right="0.19685039370078741" top="0.55118110236220474" bottom="0.39370078740157483" header="0.27559055118110237" footer="0.27559055118110237"/>
  <pageSetup paperSize="9" scale="8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6"/>
  <sheetViews>
    <sheetView showZeros="0" view="pageBreakPreview" topLeftCell="A22" zoomScaleNormal="100" zoomScaleSheetLayoutView="100" workbookViewId="0">
      <selection activeCell="B28" sqref="B28:R30"/>
    </sheetView>
  </sheetViews>
  <sheetFormatPr defaultRowHeight="13.5" x14ac:dyDescent="0.15"/>
  <cols>
    <col min="1" max="1" width="3.5" style="1" customWidth="1"/>
    <col min="2" max="2" width="8.625" style="21" customWidth="1"/>
    <col min="3" max="3" width="4.5" style="21" customWidth="1"/>
    <col min="4" max="26" width="6.625" style="1" customWidth="1"/>
    <col min="27" max="16384" width="9" style="1"/>
  </cols>
  <sheetData>
    <row r="1" spans="1:25" x14ac:dyDescent="0.15">
      <c r="A1" s="1" t="s">
        <v>13</v>
      </c>
      <c r="G1" s="20"/>
      <c r="H1" s="20"/>
      <c r="I1" s="20"/>
    </row>
    <row r="2" spans="1:25" ht="15" customHeight="1" x14ac:dyDescent="0.15">
      <c r="B2" s="23" t="s">
        <v>14</v>
      </c>
    </row>
    <row r="3" spans="1:25" s="19" customFormat="1" ht="15.75" customHeight="1" thickBot="1" x14ac:dyDescent="0.2">
      <c r="B3" s="24" t="s">
        <v>15</v>
      </c>
      <c r="C3" s="22"/>
    </row>
    <row r="4" spans="1:25" s="19" customFormat="1" ht="16.5" customHeight="1" thickBot="1" x14ac:dyDescent="0.2">
      <c r="B4" s="546" t="s">
        <v>16</v>
      </c>
      <c r="C4" s="547"/>
      <c r="D4" s="483"/>
      <c r="E4" s="483"/>
      <c r="F4" s="483"/>
      <c r="G4" s="483"/>
      <c r="H4" s="483"/>
      <c r="I4" s="483"/>
      <c r="J4" s="483"/>
      <c r="K4" s="483"/>
      <c r="L4" s="483"/>
      <c r="M4" s="483"/>
      <c r="N4" s="483"/>
      <c r="O4" s="483"/>
      <c r="P4" s="483"/>
      <c r="Q4" s="483"/>
      <c r="R4" s="483"/>
      <c r="S4" s="483"/>
      <c r="T4" s="483"/>
      <c r="U4" s="483"/>
      <c r="V4" s="483"/>
      <c r="W4" s="483"/>
      <c r="X4" s="498" t="s">
        <v>30</v>
      </c>
      <c r="Y4" s="499"/>
    </row>
    <row r="5" spans="1:25" s="19" customFormat="1" ht="16.5" customHeight="1" thickBot="1" x14ac:dyDescent="0.2">
      <c r="B5" s="548" t="s">
        <v>17</v>
      </c>
      <c r="C5" s="549"/>
      <c r="D5" s="483"/>
      <c r="E5" s="483"/>
      <c r="F5" s="483"/>
      <c r="G5" s="483"/>
      <c r="H5" s="483"/>
      <c r="I5" s="483"/>
      <c r="J5" s="483"/>
      <c r="K5" s="483"/>
      <c r="L5" s="483"/>
      <c r="M5" s="483"/>
      <c r="N5" s="483"/>
      <c r="O5" s="483"/>
      <c r="P5" s="483"/>
      <c r="Q5" s="483"/>
      <c r="R5" s="483"/>
      <c r="S5" s="483"/>
      <c r="T5" s="483"/>
      <c r="U5" s="483"/>
      <c r="V5" s="483"/>
      <c r="W5" s="483"/>
      <c r="X5" s="500"/>
      <c r="Y5" s="500"/>
    </row>
    <row r="6" spans="1:25" s="19" customFormat="1" ht="33" customHeight="1" thickBot="1" x14ac:dyDescent="0.2">
      <c r="B6" s="548" t="s">
        <v>18</v>
      </c>
      <c r="C6" s="549"/>
      <c r="D6" s="484"/>
      <c r="E6" s="485"/>
      <c r="F6" s="484"/>
      <c r="G6" s="485"/>
      <c r="H6" s="484"/>
      <c r="I6" s="485"/>
      <c r="J6" s="484"/>
      <c r="K6" s="485"/>
      <c r="L6" s="484"/>
      <c r="M6" s="485"/>
      <c r="N6" s="484"/>
      <c r="O6" s="485"/>
      <c r="P6" s="484"/>
      <c r="Q6" s="485"/>
      <c r="R6" s="484"/>
      <c r="S6" s="485"/>
      <c r="T6" s="484"/>
      <c r="U6" s="485"/>
      <c r="V6" s="484"/>
      <c r="W6" s="485"/>
      <c r="X6" s="501"/>
      <c r="Y6" s="502"/>
    </row>
    <row r="7" spans="1:25" s="19" customFormat="1" ht="16.5" customHeight="1" thickBot="1" x14ac:dyDescent="0.2">
      <c r="B7" s="550" t="s">
        <v>19</v>
      </c>
      <c r="C7" s="551"/>
      <c r="D7" s="481"/>
      <c r="E7" s="482"/>
      <c r="F7" s="481"/>
      <c r="G7" s="482"/>
      <c r="H7" s="481"/>
      <c r="I7" s="482"/>
      <c r="J7" s="481"/>
      <c r="K7" s="482"/>
      <c r="L7" s="481"/>
      <c r="M7" s="482"/>
      <c r="N7" s="481"/>
      <c r="O7" s="482"/>
      <c r="P7" s="481"/>
      <c r="Q7" s="482"/>
      <c r="R7" s="481"/>
      <c r="S7" s="482"/>
      <c r="T7" s="481"/>
      <c r="U7" s="482"/>
      <c r="V7" s="481"/>
      <c r="W7" s="482"/>
      <c r="X7" s="498"/>
      <c r="Y7" s="499"/>
    </row>
    <row r="8" spans="1:25" s="19" customFormat="1" ht="16.5" customHeight="1" thickBot="1" x14ac:dyDescent="0.2">
      <c r="B8" s="548" t="s">
        <v>20</v>
      </c>
      <c r="C8" s="549"/>
      <c r="D8" s="481"/>
      <c r="E8" s="482"/>
      <c r="F8" s="481"/>
      <c r="G8" s="482"/>
      <c r="H8" s="481"/>
      <c r="I8" s="482"/>
      <c r="J8" s="481"/>
      <c r="K8" s="482"/>
      <c r="L8" s="481"/>
      <c r="M8" s="482"/>
      <c r="N8" s="481"/>
      <c r="O8" s="482"/>
      <c r="P8" s="481"/>
      <c r="Q8" s="482"/>
      <c r="R8" s="481"/>
      <c r="S8" s="482"/>
      <c r="T8" s="481"/>
      <c r="U8" s="482"/>
      <c r="V8" s="481"/>
      <c r="W8" s="482"/>
      <c r="X8" s="498"/>
      <c r="Y8" s="499"/>
    </row>
    <row r="9" spans="1:25" s="19" customFormat="1" ht="16.5" customHeight="1" thickBot="1" x14ac:dyDescent="0.2">
      <c r="B9" s="550" t="s">
        <v>21</v>
      </c>
      <c r="C9" s="551"/>
      <c r="D9" s="490"/>
      <c r="E9" s="491"/>
      <c r="F9" s="490"/>
      <c r="G9" s="491"/>
      <c r="H9" s="490"/>
      <c r="I9" s="491"/>
      <c r="J9" s="490"/>
      <c r="K9" s="491"/>
      <c r="L9" s="490"/>
      <c r="M9" s="491"/>
      <c r="N9" s="490"/>
      <c r="O9" s="491"/>
      <c r="P9" s="490"/>
      <c r="Q9" s="491"/>
      <c r="R9" s="490"/>
      <c r="S9" s="491"/>
      <c r="T9" s="490"/>
      <c r="U9" s="491"/>
      <c r="V9" s="490"/>
      <c r="W9" s="491"/>
      <c r="X9" s="498"/>
      <c r="Y9" s="499"/>
    </row>
    <row r="10" spans="1:25" s="19" customFormat="1" ht="16.5" customHeight="1" thickBot="1" x14ac:dyDescent="0.2">
      <c r="B10" s="548" t="s">
        <v>22</v>
      </c>
      <c r="C10" s="549"/>
      <c r="D10" s="481"/>
      <c r="E10" s="482"/>
      <c r="F10" s="481"/>
      <c r="G10" s="482"/>
      <c r="H10" s="481"/>
      <c r="I10" s="482"/>
      <c r="J10" s="481"/>
      <c r="K10" s="482"/>
      <c r="L10" s="481"/>
      <c r="M10" s="482"/>
      <c r="N10" s="481"/>
      <c r="O10" s="482"/>
      <c r="P10" s="481"/>
      <c r="Q10" s="482"/>
      <c r="R10" s="481"/>
      <c r="S10" s="482"/>
      <c r="T10" s="481"/>
      <c r="U10" s="482"/>
      <c r="V10" s="481"/>
      <c r="W10" s="482"/>
      <c r="X10" s="498">
        <f t="shared" ref="X10:X28" si="0">SUM(D10:W10)</f>
        <v>0</v>
      </c>
      <c r="Y10" s="499"/>
    </row>
    <row r="11" spans="1:25" s="19" customFormat="1" ht="16.5" customHeight="1" thickBot="1" x14ac:dyDescent="0.2">
      <c r="B11" s="550" t="s">
        <v>23</v>
      </c>
      <c r="C11" s="551"/>
      <c r="D11" s="481"/>
      <c r="E11" s="482"/>
      <c r="F11" s="481"/>
      <c r="G11" s="482"/>
      <c r="H11" s="481"/>
      <c r="I11" s="482"/>
      <c r="J11" s="481"/>
      <c r="K11" s="482"/>
      <c r="L11" s="481"/>
      <c r="M11" s="482"/>
      <c r="N11" s="481"/>
      <c r="O11" s="482"/>
      <c r="P11" s="481"/>
      <c r="Q11" s="482"/>
      <c r="R11" s="481"/>
      <c r="S11" s="482"/>
      <c r="T11" s="481"/>
      <c r="U11" s="482"/>
      <c r="V11" s="481"/>
      <c r="W11" s="482"/>
      <c r="X11" s="498">
        <f t="shared" si="0"/>
        <v>0</v>
      </c>
      <c r="Y11" s="499"/>
    </row>
    <row r="12" spans="1:25" s="19" customFormat="1" ht="16.5" customHeight="1" x14ac:dyDescent="0.15">
      <c r="B12" s="552" t="s">
        <v>24</v>
      </c>
      <c r="C12" s="132" t="s">
        <v>25</v>
      </c>
      <c r="D12" s="492"/>
      <c r="E12" s="493"/>
      <c r="F12" s="492"/>
      <c r="G12" s="493"/>
      <c r="H12" s="492"/>
      <c r="I12" s="493"/>
      <c r="J12" s="492"/>
      <c r="K12" s="493"/>
      <c r="L12" s="492"/>
      <c r="M12" s="493"/>
      <c r="N12" s="492"/>
      <c r="O12" s="493"/>
      <c r="P12" s="492"/>
      <c r="Q12" s="493"/>
      <c r="R12" s="492"/>
      <c r="S12" s="493"/>
      <c r="T12" s="492"/>
      <c r="U12" s="493"/>
      <c r="V12" s="492"/>
      <c r="W12" s="493"/>
      <c r="X12" s="475">
        <f t="shared" si="0"/>
        <v>0</v>
      </c>
      <c r="Y12" s="476"/>
    </row>
    <row r="13" spans="1:25" s="19" customFormat="1" ht="16.5" customHeight="1" x14ac:dyDescent="0.15">
      <c r="B13" s="519"/>
      <c r="C13" s="131" t="s">
        <v>26</v>
      </c>
      <c r="D13" s="467"/>
      <c r="E13" s="468"/>
      <c r="F13" s="467"/>
      <c r="G13" s="468"/>
      <c r="H13" s="467"/>
      <c r="I13" s="468"/>
      <c r="J13" s="467"/>
      <c r="K13" s="468"/>
      <c r="L13" s="467"/>
      <c r="M13" s="468"/>
      <c r="N13" s="467"/>
      <c r="O13" s="468"/>
      <c r="P13" s="467"/>
      <c r="Q13" s="468"/>
      <c r="R13" s="467"/>
      <c r="S13" s="468"/>
      <c r="T13" s="467"/>
      <c r="U13" s="468"/>
      <c r="V13" s="467"/>
      <c r="W13" s="468"/>
      <c r="X13" s="477">
        <f t="shared" si="0"/>
        <v>0</v>
      </c>
      <c r="Y13" s="478"/>
    </row>
    <row r="14" spans="1:25" s="19" customFormat="1" ht="16.5" customHeight="1" x14ac:dyDescent="0.15">
      <c r="B14" s="519"/>
      <c r="C14" s="65" t="s">
        <v>27</v>
      </c>
      <c r="D14" s="469">
        <f>SUM(D12:E13)</f>
        <v>0</v>
      </c>
      <c r="E14" s="470"/>
      <c r="F14" s="469">
        <f>SUM(F12:G13)</f>
        <v>0</v>
      </c>
      <c r="G14" s="470"/>
      <c r="H14" s="469">
        <f>SUM(H12:I13)</f>
        <v>0</v>
      </c>
      <c r="I14" s="470"/>
      <c r="J14" s="469">
        <f>SUM(J12:K13)</f>
        <v>0</v>
      </c>
      <c r="K14" s="470"/>
      <c r="L14" s="469">
        <f>SUM(L12:M13)</f>
        <v>0</v>
      </c>
      <c r="M14" s="470"/>
      <c r="N14" s="469">
        <f>SUM(N12:O13)</f>
        <v>0</v>
      </c>
      <c r="O14" s="470"/>
      <c r="P14" s="469">
        <f>SUM(P12:Q13)</f>
        <v>0</v>
      </c>
      <c r="Q14" s="470"/>
      <c r="R14" s="469">
        <f>SUM(R12:S13)</f>
        <v>0</v>
      </c>
      <c r="S14" s="470"/>
      <c r="T14" s="469">
        <f>SUM(T12:U13)</f>
        <v>0</v>
      </c>
      <c r="U14" s="470"/>
      <c r="V14" s="469">
        <f>SUM(V12:W13)</f>
        <v>0</v>
      </c>
      <c r="W14" s="470"/>
      <c r="X14" s="469">
        <f t="shared" si="0"/>
        <v>0</v>
      </c>
      <c r="Y14" s="470"/>
    </row>
    <row r="15" spans="1:25" s="19" customFormat="1" ht="16.5" customHeight="1" x14ac:dyDescent="0.15">
      <c r="B15" s="519" t="s">
        <v>28</v>
      </c>
      <c r="C15" s="133" t="s">
        <v>25</v>
      </c>
      <c r="D15" s="479"/>
      <c r="E15" s="480"/>
      <c r="F15" s="479"/>
      <c r="G15" s="480"/>
      <c r="H15" s="479"/>
      <c r="I15" s="480"/>
      <c r="J15" s="479"/>
      <c r="K15" s="480"/>
      <c r="L15" s="479"/>
      <c r="M15" s="480"/>
      <c r="N15" s="479"/>
      <c r="O15" s="480"/>
      <c r="P15" s="479"/>
      <c r="Q15" s="480"/>
      <c r="R15" s="479"/>
      <c r="S15" s="480"/>
      <c r="T15" s="479"/>
      <c r="U15" s="480"/>
      <c r="V15" s="479"/>
      <c r="W15" s="480"/>
      <c r="X15" s="503">
        <f t="shared" si="0"/>
        <v>0</v>
      </c>
      <c r="Y15" s="504"/>
    </row>
    <row r="16" spans="1:25" s="19" customFormat="1" ht="16.5" customHeight="1" x14ac:dyDescent="0.15">
      <c r="B16" s="519"/>
      <c r="C16" s="131" t="s">
        <v>26</v>
      </c>
      <c r="D16" s="467"/>
      <c r="E16" s="468"/>
      <c r="F16" s="467"/>
      <c r="G16" s="468"/>
      <c r="H16" s="467"/>
      <c r="I16" s="468"/>
      <c r="J16" s="467"/>
      <c r="K16" s="468"/>
      <c r="L16" s="467"/>
      <c r="M16" s="468"/>
      <c r="N16" s="467"/>
      <c r="O16" s="468"/>
      <c r="P16" s="467"/>
      <c r="Q16" s="468"/>
      <c r="R16" s="467"/>
      <c r="S16" s="468"/>
      <c r="T16" s="467"/>
      <c r="U16" s="468"/>
      <c r="V16" s="467"/>
      <c r="W16" s="468"/>
      <c r="X16" s="477">
        <f t="shared" si="0"/>
        <v>0</v>
      </c>
      <c r="Y16" s="478"/>
    </row>
    <row r="17" spans="2:25" s="19" customFormat="1" ht="16.5" customHeight="1" x14ac:dyDescent="0.15">
      <c r="B17" s="519"/>
      <c r="C17" s="65" t="s">
        <v>27</v>
      </c>
      <c r="D17" s="488">
        <f>SUM(D15:E16)</f>
        <v>0</v>
      </c>
      <c r="E17" s="489"/>
      <c r="F17" s="488">
        <f>SUM(F15:G16)</f>
        <v>0</v>
      </c>
      <c r="G17" s="489"/>
      <c r="H17" s="488">
        <f>SUM(H15:I16)</f>
        <v>0</v>
      </c>
      <c r="I17" s="489"/>
      <c r="J17" s="488">
        <f>SUM(J15:K16)</f>
        <v>0</v>
      </c>
      <c r="K17" s="489"/>
      <c r="L17" s="488">
        <f>SUM(L15:M16)</f>
        <v>0</v>
      </c>
      <c r="M17" s="489"/>
      <c r="N17" s="488">
        <f>SUM(N15:O16)</f>
        <v>0</v>
      </c>
      <c r="O17" s="489"/>
      <c r="P17" s="488">
        <f>SUM(P15:Q16)</f>
        <v>0</v>
      </c>
      <c r="Q17" s="489"/>
      <c r="R17" s="488">
        <f>SUM(R15:S16)</f>
        <v>0</v>
      </c>
      <c r="S17" s="489"/>
      <c r="T17" s="488">
        <f>SUM(T15:U16)</f>
        <v>0</v>
      </c>
      <c r="U17" s="489"/>
      <c r="V17" s="488">
        <f>SUM(V15:W16)</f>
        <v>0</v>
      </c>
      <c r="W17" s="489"/>
      <c r="X17" s="469">
        <f t="shared" si="0"/>
        <v>0</v>
      </c>
      <c r="Y17" s="470"/>
    </row>
    <row r="18" spans="2:25" s="19" customFormat="1" ht="16.5" customHeight="1" x14ac:dyDescent="0.15">
      <c r="B18" s="519" t="s">
        <v>29</v>
      </c>
      <c r="C18" s="133" t="s">
        <v>25</v>
      </c>
      <c r="D18" s="486"/>
      <c r="E18" s="487"/>
      <c r="F18" s="486"/>
      <c r="G18" s="487"/>
      <c r="H18" s="486"/>
      <c r="I18" s="487"/>
      <c r="J18" s="486"/>
      <c r="K18" s="487"/>
      <c r="L18" s="486"/>
      <c r="M18" s="487"/>
      <c r="N18" s="486"/>
      <c r="O18" s="487"/>
      <c r="P18" s="486"/>
      <c r="Q18" s="487"/>
      <c r="R18" s="486"/>
      <c r="S18" s="487"/>
      <c r="T18" s="486"/>
      <c r="U18" s="487"/>
      <c r="V18" s="486"/>
      <c r="W18" s="487"/>
      <c r="X18" s="503">
        <f t="shared" si="0"/>
        <v>0</v>
      </c>
      <c r="Y18" s="504"/>
    </row>
    <row r="19" spans="2:25" s="19" customFormat="1" ht="16.5" customHeight="1" x14ac:dyDescent="0.15">
      <c r="B19" s="519"/>
      <c r="C19" s="131" t="s">
        <v>26</v>
      </c>
      <c r="D19" s="467"/>
      <c r="E19" s="468"/>
      <c r="F19" s="467"/>
      <c r="G19" s="468"/>
      <c r="H19" s="467"/>
      <c r="I19" s="468"/>
      <c r="J19" s="467"/>
      <c r="K19" s="468"/>
      <c r="L19" s="467"/>
      <c r="M19" s="468"/>
      <c r="N19" s="467"/>
      <c r="O19" s="468"/>
      <c r="P19" s="467"/>
      <c r="Q19" s="468"/>
      <c r="R19" s="467"/>
      <c r="S19" s="468"/>
      <c r="T19" s="467"/>
      <c r="U19" s="468"/>
      <c r="V19" s="467"/>
      <c r="W19" s="468"/>
      <c r="X19" s="477">
        <f t="shared" si="0"/>
        <v>0</v>
      </c>
      <c r="Y19" s="478"/>
    </row>
    <row r="20" spans="2:25" s="19" customFormat="1" ht="16.5" customHeight="1" x14ac:dyDescent="0.15">
      <c r="B20" s="519"/>
      <c r="C20" s="65" t="s">
        <v>27</v>
      </c>
      <c r="D20" s="469">
        <f>SUM(D18:E19)</f>
        <v>0</v>
      </c>
      <c r="E20" s="470"/>
      <c r="F20" s="469">
        <f>SUM(F18:G19)</f>
        <v>0</v>
      </c>
      <c r="G20" s="470"/>
      <c r="H20" s="469">
        <f>SUM(H18:I19)</f>
        <v>0</v>
      </c>
      <c r="I20" s="470"/>
      <c r="J20" s="469">
        <f>SUM(J18:K19)</f>
        <v>0</v>
      </c>
      <c r="K20" s="470"/>
      <c r="L20" s="469">
        <f>SUM(L18:M19)</f>
        <v>0</v>
      </c>
      <c r="M20" s="470"/>
      <c r="N20" s="469">
        <f>SUM(N18:O19)</f>
        <v>0</v>
      </c>
      <c r="O20" s="470"/>
      <c r="P20" s="469">
        <f>SUM(P18:Q19)</f>
        <v>0</v>
      </c>
      <c r="Q20" s="470"/>
      <c r="R20" s="469">
        <f>SUM(R18:S19)</f>
        <v>0</v>
      </c>
      <c r="S20" s="470"/>
      <c r="T20" s="469">
        <f>SUM(T18:U19)</f>
        <v>0</v>
      </c>
      <c r="U20" s="470"/>
      <c r="V20" s="469">
        <f>SUM(V18:W19)</f>
        <v>0</v>
      </c>
      <c r="W20" s="470"/>
      <c r="X20" s="488">
        <f t="shared" si="0"/>
        <v>0</v>
      </c>
      <c r="Y20" s="489"/>
    </row>
    <row r="21" spans="2:25" s="19" customFormat="1" ht="16.5" customHeight="1" x14ac:dyDescent="0.15">
      <c r="B21" s="519" t="s">
        <v>103</v>
      </c>
      <c r="C21" s="133" t="s">
        <v>25</v>
      </c>
      <c r="D21" s="479"/>
      <c r="E21" s="480"/>
      <c r="F21" s="479"/>
      <c r="G21" s="480"/>
      <c r="H21" s="479"/>
      <c r="I21" s="480"/>
      <c r="J21" s="479"/>
      <c r="K21" s="480"/>
      <c r="L21" s="479"/>
      <c r="M21" s="480"/>
      <c r="N21" s="479"/>
      <c r="O21" s="480"/>
      <c r="P21" s="479"/>
      <c r="Q21" s="480"/>
      <c r="R21" s="479"/>
      <c r="S21" s="480"/>
      <c r="T21" s="479"/>
      <c r="U21" s="480"/>
      <c r="V21" s="479"/>
      <c r="W21" s="480"/>
      <c r="X21" s="494">
        <f t="shared" si="0"/>
        <v>0</v>
      </c>
      <c r="Y21" s="495"/>
    </row>
    <row r="22" spans="2:25" s="19" customFormat="1" ht="16.5" customHeight="1" x14ac:dyDescent="0.15">
      <c r="B22" s="519"/>
      <c r="C22" s="131" t="s">
        <v>26</v>
      </c>
      <c r="D22" s="467"/>
      <c r="E22" s="468"/>
      <c r="F22" s="467"/>
      <c r="G22" s="468"/>
      <c r="H22" s="467"/>
      <c r="I22" s="468"/>
      <c r="J22" s="467"/>
      <c r="K22" s="468"/>
      <c r="L22" s="467"/>
      <c r="M22" s="468"/>
      <c r="N22" s="467"/>
      <c r="O22" s="468"/>
      <c r="P22" s="467"/>
      <c r="Q22" s="468"/>
      <c r="R22" s="467"/>
      <c r="S22" s="468"/>
      <c r="T22" s="467"/>
      <c r="U22" s="468"/>
      <c r="V22" s="467"/>
      <c r="W22" s="468"/>
      <c r="X22" s="477">
        <f t="shared" si="0"/>
        <v>0</v>
      </c>
      <c r="Y22" s="478"/>
    </row>
    <row r="23" spans="2:25" s="19" customFormat="1" ht="16.5" customHeight="1" thickBot="1" x14ac:dyDescent="0.2">
      <c r="B23" s="520"/>
      <c r="C23" s="72" t="s">
        <v>27</v>
      </c>
      <c r="D23" s="473">
        <f>SUM(D21:E22)</f>
        <v>0</v>
      </c>
      <c r="E23" s="474"/>
      <c r="F23" s="473">
        <f>SUM(F21:G22)</f>
        <v>0</v>
      </c>
      <c r="G23" s="474"/>
      <c r="H23" s="473">
        <f>SUM(H21:I22)</f>
        <v>0</v>
      </c>
      <c r="I23" s="474"/>
      <c r="J23" s="473">
        <f>SUM(J21:K22)</f>
        <v>0</v>
      </c>
      <c r="K23" s="474"/>
      <c r="L23" s="473">
        <f>SUM(L21:M22)</f>
        <v>0</v>
      </c>
      <c r="M23" s="474"/>
      <c r="N23" s="473">
        <f>SUM(N21:O22)</f>
        <v>0</v>
      </c>
      <c r="O23" s="474"/>
      <c r="P23" s="473">
        <f>SUM(P21:Q22)</f>
        <v>0</v>
      </c>
      <c r="Q23" s="474"/>
      <c r="R23" s="473">
        <f>SUM(R21:S22)</f>
        <v>0</v>
      </c>
      <c r="S23" s="474"/>
      <c r="T23" s="473">
        <f>SUM(T21:U22)</f>
        <v>0</v>
      </c>
      <c r="U23" s="474"/>
      <c r="V23" s="473">
        <f>SUM(V21:W22)</f>
        <v>0</v>
      </c>
      <c r="W23" s="474"/>
      <c r="X23" s="473">
        <f t="shared" si="0"/>
        <v>0</v>
      </c>
      <c r="Y23" s="474"/>
    </row>
    <row r="24" spans="2:25" s="19" customFormat="1" ht="16.5" customHeight="1" x14ac:dyDescent="0.15">
      <c r="B24" s="552" t="s">
        <v>30</v>
      </c>
      <c r="C24" s="132" t="s">
        <v>25</v>
      </c>
      <c r="D24" s="475">
        <f>SUM(D12,D15,D18,D21)</f>
        <v>0</v>
      </c>
      <c r="E24" s="476"/>
      <c r="F24" s="475">
        <f>SUM(F12,F15,F18,F21)</f>
        <v>0</v>
      </c>
      <c r="G24" s="476"/>
      <c r="H24" s="475">
        <f>SUM(H12,H15,H18,H21)</f>
        <v>0</v>
      </c>
      <c r="I24" s="476"/>
      <c r="J24" s="475">
        <f>SUM(J12,J15,J18,J21)</f>
        <v>0</v>
      </c>
      <c r="K24" s="476"/>
      <c r="L24" s="475">
        <f>SUM(L12,L15,L18,L21)</f>
        <v>0</v>
      </c>
      <c r="M24" s="476"/>
      <c r="N24" s="475">
        <f>SUM(N12,N15,N18,N21)</f>
        <v>0</v>
      </c>
      <c r="O24" s="476"/>
      <c r="P24" s="475">
        <f>SUM(P12,P15,P18,P21)</f>
        <v>0</v>
      </c>
      <c r="Q24" s="476"/>
      <c r="R24" s="475">
        <f>SUM(R12,R15,R18,R21)</f>
        <v>0</v>
      </c>
      <c r="S24" s="476"/>
      <c r="T24" s="475">
        <f>SUM(T12,T15,T18,T21)</f>
        <v>0</v>
      </c>
      <c r="U24" s="476"/>
      <c r="V24" s="475">
        <f>SUM(V12,V15,V18,V21)</f>
        <v>0</v>
      </c>
      <c r="W24" s="476"/>
      <c r="X24" s="494">
        <f t="shared" si="0"/>
        <v>0</v>
      </c>
      <c r="Y24" s="495"/>
    </row>
    <row r="25" spans="2:25" s="19" customFormat="1" ht="16.5" customHeight="1" x14ac:dyDescent="0.15">
      <c r="B25" s="519"/>
      <c r="C25" s="131" t="s">
        <v>26</v>
      </c>
      <c r="D25" s="477">
        <f>SUM(D13,D16,D19,D22)</f>
        <v>0</v>
      </c>
      <c r="E25" s="478"/>
      <c r="F25" s="477">
        <f>SUM(F13,F16,F19,F22)</f>
        <v>0</v>
      </c>
      <c r="G25" s="478"/>
      <c r="H25" s="477">
        <f>SUM(H13,H16,H19,H22)</f>
        <v>0</v>
      </c>
      <c r="I25" s="478"/>
      <c r="J25" s="477">
        <f>SUM(J13,J16,J19,J22)</f>
        <v>0</v>
      </c>
      <c r="K25" s="478"/>
      <c r="L25" s="477">
        <f>SUM(L13,L16,L19,L22)</f>
        <v>0</v>
      </c>
      <c r="M25" s="478"/>
      <c r="N25" s="477">
        <f>SUM(N13,N16,N19,N22)</f>
        <v>0</v>
      </c>
      <c r="O25" s="478"/>
      <c r="P25" s="477">
        <f>SUM(P13,P16,P19,P22)</f>
        <v>0</v>
      </c>
      <c r="Q25" s="478"/>
      <c r="R25" s="477">
        <f>SUM(R13,R16,R19,R22)</f>
        <v>0</v>
      </c>
      <c r="S25" s="478"/>
      <c r="T25" s="477">
        <f>SUM(T13,T16,T19,T22)</f>
        <v>0</v>
      </c>
      <c r="U25" s="478"/>
      <c r="V25" s="477">
        <f>SUM(V13,V16,V19,V22)</f>
        <v>0</v>
      </c>
      <c r="W25" s="478"/>
      <c r="X25" s="477">
        <f t="shared" si="0"/>
        <v>0</v>
      </c>
      <c r="Y25" s="478"/>
    </row>
    <row r="26" spans="2:25" s="19" customFormat="1" ht="16.5" customHeight="1" thickBot="1" x14ac:dyDescent="0.2">
      <c r="B26" s="555"/>
      <c r="C26" s="71" t="s">
        <v>27</v>
      </c>
      <c r="D26" s="469">
        <f>SUM(D14,D17,D20,D23)</f>
        <v>0</v>
      </c>
      <c r="E26" s="470"/>
      <c r="F26" s="469">
        <f>SUM(F14,F17,F20,F23)</f>
        <v>0</v>
      </c>
      <c r="G26" s="470"/>
      <c r="H26" s="469">
        <f>SUM(H14,H17,H20,H23)</f>
        <v>0</v>
      </c>
      <c r="I26" s="470"/>
      <c r="J26" s="469">
        <f>SUM(J14,J17,J20,J23)</f>
        <v>0</v>
      </c>
      <c r="K26" s="470"/>
      <c r="L26" s="469">
        <f>SUM(L14,L17,L20,L23)</f>
        <v>0</v>
      </c>
      <c r="M26" s="470"/>
      <c r="N26" s="469">
        <f>SUM(N14,N17,N20,N23)</f>
        <v>0</v>
      </c>
      <c r="O26" s="470"/>
      <c r="P26" s="469">
        <f>SUM(P14,P17,P20,P23)</f>
        <v>0</v>
      </c>
      <c r="Q26" s="470"/>
      <c r="R26" s="469">
        <f>SUM(R14,R17,R20,R23)</f>
        <v>0</v>
      </c>
      <c r="S26" s="470"/>
      <c r="T26" s="469">
        <f>SUM(T14,T17,T20,T23)</f>
        <v>0</v>
      </c>
      <c r="U26" s="470"/>
      <c r="V26" s="469">
        <f>SUM(V14,V17,V20,V23)</f>
        <v>0</v>
      </c>
      <c r="W26" s="470"/>
      <c r="X26" s="473">
        <f t="shared" si="0"/>
        <v>0</v>
      </c>
      <c r="Y26" s="474"/>
    </row>
    <row r="27" spans="2:25" s="19" customFormat="1" ht="15.75" customHeight="1" thickBot="1" x14ac:dyDescent="0.2">
      <c r="B27" s="550" t="s">
        <v>31</v>
      </c>
      <c r="C27" s="551"/>
      <c r="D27" s="481"/>
      <c r="E27" s="482"/>
      <c r="F27" s="481"/>
      <c r="G27" s="482"/>
      <c r="H27" s="481"/>
      <c r="I27" s="482"/>
      <c r="J27" s="481"/>
      <c r="K27" s="482"/>
      <c r="L27" s="481"/>
      <c r="M27" s="482"/>
      <c r="N27" s="481"/>
      <c r="O27" s="482"/>
      <c r="P27" s="481"/>
      <c r="Q27" s="482"/>
      <c r="R27" s="481"/>
      <c r="S27" s="482"/>
      <c r="T27" s="481"/>
      <c r="U27" s="482"/>
      <c r="V27" s="481"/>
      <c r="W27" s="482"/>
      <c r="X27" s="496">
        <f t="shared" si="0"/>
        <v>0</v>
      </c>
      <c r="Y27" s="497"/>
    </row>
    <row r="28" spans="2:25" s="19" customFormat="1" ht="16.5" customHeight="1" thickBot="1" x14ac:dyDescent="0.2">
      <c r="B28" s="548" t="s">
        <v>32</v>
      </c>
      <c r="C28" s="549"/>
      <c r="D28" s="481"/>
      <c r="E28" s="482"/>
      <c r="F28" s="481"/>
      <c r="G28" s="482"/>
      <c r="H28" s="481"/>
      <c r="I28" s="482"/>
      <c r="J28" s="481"/>
      <c r="K28" s="482"/>
      <c r="L28" s="481"/>
      <c r="M28" s="482"/>
      <c r="N28" s="481"/>
      <c r="O28" s="482"/>
      <c r="P28" s="481"/>
      <c r="Q28" s="482"/>
      <c r="R28" s="481"/>
      <c r="S28" s="482"/>
      <c r="T28" s="481"/>
      <c r="U28" s="482"/>
      <c r="V28" s="481"/>
      <c r="W28" s="482"/>
      <c r="X28" s="498">
        <f t="shared" si="0"/>
        <v>0</v>
      </c>
      <c r="Y28" s="499"/>
    </row>
    <row r="29" spans="2:25" s="19" customFormat="1" ht="33.75" customHeight="1" thickBot="1" x14ac:dyDescent="0.2">
      <c r="B29" s="513" t="s">
        <v>326</v>
      </c>
      <c r="C29" s="514"/>
      <c r="D29" s="465"/>
      <c r="E29" s="466"/>
      <c r="F29" s="465"/>
      <c r="G29" s="466"/>
      <c r="H29" s="465"/>
      <c r="I29" s="466"/>
      <c r="J29" s="465"/>
      <c r="K29" s="466"/>
      <c r="L29" s="465"/>
      <c r="M29" s="466"/>
      <c r="N29" s="465"/>
      <c r="O29" s="466"/>
      <c r="P29" s="465"/>
      <c r="Q29" s="466"/>
      <c r="R29" s="465"/>
      <c r="S29" s="466"/>
      <c r="T29" s="465"/>
      <c r="U29" s="466"/>
      <c r="V29" s="465"/>
      <c r="W29" s="466"/>
      <c r="X29" s="385"/>
      <c r="Y29" s="386"/>
    </row>
    <row r="30" spans="2:25" s="19" customFormat="1" ht="33.75" customHeight="1" thickBot="1" x14ac:dyDescent="0.2">
      <c r="B30" s="513" t="s">
        <v>325</v>
      </c>
      <c r="C30" s="514"/>
      <c r="D30" s="465"/>
      <c r="E30" s="466"/>
      <c r="F30" s="465"/>
      <c r="G30" s="466"/>
      <c r="H30" s="465"/>
      <c r="I30" s="466"/>
      <c r="J30" s="465"/>
      <c r="K30" s="466"/>
      <c r="L30" s="465"/>
      <c r="M30" s="466"/>
      <c r="N30" s="465"/>
      <c r="O30" s="466"/>
      <c r="P30" s="465"/>
      <c r="Q30" s="466"/>
      <c r="R30" s="465"/>
      <c r="S30" s="466"/>
      <c r="T30" s="465"/>
      <c r="U30" s="466"/>
      <c r="V30" s="465"/>
      <c r="W30" s="466"/>
      <c r="X30" s="385"/>
      <c r="Y30" s="386"/>
    </row>
    <row r="31" spans="2:25" s="19" customFormat="1" ht="45" customHeight="1" thickBot="1" x14ac:dyDescent="0.2">
      <c r="B31" s="553" t="s">
        <v>292</v>
      </c>
      <c r="C31" s="554"/>
      <c r="D31" s="481"/>
      <c r="E31" s="482"/>
      <c r="F31" s="481"/>
      <c r="G31" s="482"/>
      <c r="H31" s="481"/>
      <c r="I31" s="482"/>
      <c r="J31" s="481"/>
      <c r="K31" s="482"/>
      <c r="L31" s="481"/>
      <c r="M31" s="482"/>
      <c r="N31" s="481"/>
      <c r="O31" s="482"/>
      <c r="P31" s="481"/>
      <c r="Q31" s="482"/>
      <c r="R31" s="374"/>
      <c r="S31" s="373"/>
      <c r="T31" s="481"/>
      <c r="U31" s="482"/>
      <c r="V31" s="481"/>
      <c r="W31" s="482"/>
      <c r="X31" s="498"/>
      <c r="Y31" s="499"/>
    </row>
    <row r="32" spans="2:25" s="19" customFormat="1" ht="21" customHeight="1" thickBot="1" x14ac:dyDescent="0.2">
      <c r="B32" s="536" t="s">
        <v>33</v>
      </c>
      <c r="C32" s="537"/>
      <c r="D32" s="481"/>
      <c r="E32" s="482"/>
      <c r="F32" s="481"/>
      <c r="G32" s="482"/>
      <c r="H32" s="481"/>
      <c r="I32" s="482"/>
      <c r="J32" s="481"/>
      <c r="K32" s="482"/>
      <c r="L32" s="481"/>
      <c r="M32" s="482"/>
      <c r="N32" s="481"/>
      <c r="O32" s="482"/>
      <c r="P32" s="481"/>
      <c r="Q32" s="482"/>
      <c r="R32" s="481"/>
      <c r="S32" s="482"/>
      <c r="T32" s="481"/>
      <c r="U32" s="482"/>
      <c r="V32" s="481"/>
      <c r="W32" s="482"/>
      <c r="X32" s="498"/>
      <c r="Y32" s="499"/>
    </row>
    <row r="33" spans="2:25" s="19" customFormat="1" ht="15.75" customHeight="1" x14ac:dyDescent="0.15">
      <c r="B33" s="512" t="s">
        <v>170</v>
      </c>
      <c r="C33" s="512"/>
      <c r="D33" s="512"/>
      <c r="E33" s="512"/>
      <c r="F33" s="512"/>
      <c r="G33" s="512"/>
      <c r="H33" s="512"/>
      <c r="I33" s="512"/>
      <c r="J33" s="512"/>
      <c r="K33" s="512"/>
      <c r="L33" s="512"/>
      <c r="M33" s="512"/>
      <c r="N33" s="512"/>
      <c r="O33" s="512"/>
      <c r="P33" s="512"/>
      <c r="Q33" s="512"/>
      <c r="R33" s="512"/>
      <c r="S33" s="512"/>
      <c r="T33" s="512"/>
      <c r="U33" s="512"/>
      <c r="V33" s="512"/>
      <c r="W33" s="512"/>
      <c r="X33" s="512"/>
      <c r="Y33" s="512"/>
    </row>
    <row r="34" spans="2:25" s="19" customFormat="1" ht="15.75" customHeight="1" x14ac:dyDescent="0.15">
      <c r="B34" s="511" t="s">
        <v>307</v>
      </c>
      <c r="C34" s="511"/>
      <c r="D34" s="511"/>
      <c r="E34" s="511"/>
      <c r="F34" s="511"/>
      <c r="G34" s="511"/>
      <c r="H34" s="511"/>
      <c r="I34" s="511"/>
      <c r="J34" s="511"/>
      <c r="K34" s="511"/>
      <c r="L34" s="511"/>
      <c r="M34" s="511"/>
      <c r="N34" s="511"/>
      <c r="O34" s="511"/>
      <c r="P34" s="511"/>
      <c r="Q34" s="511"/>
      <c r="R34" s="511"/>
      <c r="S34" s="511"/>
      <c r="T34" s="511"/>
      <c r="U34" s="511"/>
      <c r="V34" s="511"/>
      <c r="W34" s="511"/>
      <c r="X34" s="511"/>
      <c r="Y34" s="511"/>
    </row>
    <row r="35" spans="2:25" s="19" customFormat="1" ht="12" x14ac:dyDescent="0.15">
      <c r="B35" s="531" t="s">
        <v>301</v>
      </c>
      <c r="C35" s="531"/>
      <c r="D35" s="531"/>
      <c r="E35" s="531"/>
      <c r="F35" s="531"/>
      <c r="G35" s="531"/>
      <c r="H35" s="531"/>
      <c r="I35" s="531"/>
      <c r="J35" s="531"/>
      <c r="K35" s="531"/>
      <c r="L35" s="531"/>
      <c r="M35" s="531"/>
      <c r="N35" s="531"/>
      <c r="O35" s="531"/>
      <c r="P35" s="531"/>
      <c r="Q35" s="531"/>
      <c r="R35" s="531"/>
    </row>
    <row r="36" spans="2:25" s="19" customFormat="1" ht="17.25" customHeight="1" thickBot="1" x14ac:dyDescent="0.2">
      <c r="B36" s="183" t="s">
        <v>277</v>
      </c>
      <c r="C36" s="22"/>
    </row>
    <row r="37" spans="2:25" s="19" customFormat="1" ht="24" customHeight="1" x14ac:dyDescent="0.15">
      <c r="B37" s="539"/>
      <c r="C37" s="540"/>
      <c r="D37" s="540"/>
      <c r="E37" s="509" t="s">
        <v>188</v>
      </c>
      <c r="F37" s="510"/>
      <c r="G37" s="509" t="s">
        <v>189</v>
      </c>
      <c r="H37" s="510"/>
      <c r="I37" s="509" t="s">
        <v>190</v>
      </c>
      <c r="J37" s="510"/>
      <c r="K37" s="509" t="s">
        <v>191</v>
      </c>
      <c r="L37" s="510"/>
      <c r="M37" s="509" t="s">
        <v>192</v>
      </c>
      <c r="N37" s="510"/>
      <c r="O37" s="509" t="s">
        <v>193</v>
      </c>
      <c r="P37" s="510"/>
      <c r="Q37" s="509" t="s">
        <v>194</v>
      </c>
      <c r="R37" s="510"/>
      <c r="S37" s="509" t="s">
        <v>195</v>
      </c>
      <c r="T37" s="569"/>
      <c r="U37" s="566" t="s">
        <v>196</v>
      </c>
      <c r="V37" s="567"/>
    </row>
    <row r="38" spans="2:25" s="19" customFormat="1" ht="19.5" customHeight="1" x14ac:dyDescent="0.15">
      <c r="B38" s="541" t="s">
        <v>337</v>
      </c>
      <c r="C38" s="542"/>
      <c r="D38" s="543"/>
      <c r="E38" s="505"/>
      <c r="F38" s="506"/>
      <c r="G38" s="505"/>
      <c r="H38" s="506"/>
      <c r="I38" s="505"/>
      <c r="J38" s="506"/>
      <c r="K38" s="505"/>
      <c r="L38" s="506"/>
      <c r="M38" s="505"/>
      <c r="N38" s="506"/>
      <c r="O38" s="505"/>
      <c r="P38" s="506"/>
      <c r="Q38" s="505"/>
      <c r="R38" s="506"/>
      <c r="S38" s="571">
        <f>SUM(G38:R38)</f>
        <v>0</v>
      </c>
      <c r="T38" s="489"/>
      <c r="U38" s="488">
        <f>SUM(E38:R38)</f>
        <v>0</v>
      </c>
      <c r="V38" s="489"/>
    </row>
    <row r="39" spans="2:25" s="19" customFormat="1" ht="19.5" customHeight="1" thickBot="1" x14ac:dyDescent="0.2">
      <c r="B39" s="528" t="s">
        <v>34</v>
      </c>
      <c r="C39" s="529"/>
      <c r="D39" s="530"/>
      <c r="E39" s="507"/>
      <c r="F39" s="508"/>
      <c r="G39" s="81"/>
      <c r="H39" s="140"/>
      <c r="I39" s="507"/>
      <c r="J39" s="508"/>
      <c r="K39" s="507"/>
      <c r="L39" s="508"/>
      <c r="M39" s="507"/>
      <c r="N39" s="508"/>
      <c r="O39" s="507"/>
      <c r="P39" s="508"/>
      <c r="Q39" s="507"/>
      <c r="R39" s="508"/>
      <c r="S39" s="570">
        <f>SUM(G39:R39)</f>
        <v>0</v>
      </c>
      <c r="T39" s="474"/>
      <c r="U39" s="473">
        <f>SUM(E39:R39)</f>
        <v>0</v>
      </c>
      <c r="V39" s="474"/>
    </row>
    <row r="40" spans="2:25" s="19" customFormat="1" ht="15.75" customHeight="1" x14ac:dyDescent="0.15">
      <c r="B40" s="538" t="s">
        <v>338</v>
      </c>
      <c r="C40" s="531"/>
      <c r="D40" s="531"/>
      <c r="E40" s="531"/>
      <c r="F40" s="531"/>
      <c r="G40" s="531"/>
      <c r="H40" s="531"/>
      <c r="I40" s="531"/>
      <c r="J40" s="531"/>
      <c r="K40" s="531"/>
      <c r="L40" s="531"/>
      <c r="M40" s="531"/>
      <c r="N40" s="531"/>
      <c r="O40" s="531"/>
      <c r="P40" s="531"/>
      <c r="Q40" s="531"/>
    </row>
    <row r="41" spans="2:25" s="19" customFormat="1" ht="18" customHeight="1" x14ac:dyDescent="0.15">
      <c r="B41" s="538" t="s">
        <v>339</v>
      </c>
      <c r="C41" s="531"/>
      <c r="D41" s="531"/>
      <c r="E41" s="531"/>
      <c r="F41" s="531"/>
      <c r="G41" s="531"/>
      <c r="H41" s="531"/>
      <c r="I41" s="531"/>
      <c r="J41" s="531"/>
      <c r="K41" s="531"/>
      <c r="L41" s="531"/>
      <c r="M41" s="531"/>
      <c r="N41" s="531"/>
      <c r="O41" s="531"/>
      <c r="P41" s="531"/>
      <c r="Q41" s="531"/>
    </row>
    <row r="43" spans="2:25" ht="21" customHeight="1" thickBot="1" x14ac:dyDescent="0.2">
      <c r="B43" s="521" t="s">
        <v>278</v>
      </c>
      <c r="C43" s="522"/>
      <c r="D43" s="522"/>
      <c r="E43" s="201"/>
    </row>
    <row r="44" spans="2:25" ht="21" customHeight="1" x14ac:dyDescent="0.15">
      <c r="B44" s="532"/>
      <c r="C44" s="533"/>
      <c r="D44" s="544" t="s">
        <v>233</v>
      </c>
      <c r="E44" s="544"/>
      <c r="F44" s="544"/>
      <c r="G44" s="544"/>
      <c r="H44" s="544"/>
      <c r="I44" s="544"/>
      <c r="J44" s="544"/>
      <c r="K44" s="544"/>
      <c r="L44" s="544"/>
      <c r="M44" s="544"/>
      <c r="N44" s="544"/>
      <c r="O44" s="545"/>
      <c r="P44" s="178"/>
      <c r="Q44" s="178"/>
    </row>
    <row r="45" spans="2:25" ht="64.5" customHeight="1" x14ac:dyDescent="0.15">
      <c r="B45" s="534"/>
      <c r="C45" s="535"/>
      <c r="D45" s="205" t="s">
        <v>279</v>
      </c>
      <c r="E45" s="202" t="s">
        <v>280</v>
      </c>
      <c r="F45" s="202" t="s">
        <v>281</v>
      </c>
      <c r="G45" s="202" t="s">
        <v>282</v>
      </c>
      <c r="H45" s="202" t="s">
        <v>283</v>
      </c>
      <c r="I45" s="202" t="s">
        <v>284</v>
      </c>
      <c r="J45" s="202" t="s">
        <v>234</v>
      </c>
      <c r="K45" s="202" t="s">
        <v>285</v>
      </c>
      <c r="L45" s="202" t="s">
        <v>293</v>
      </c>
      <c r="M45" s="203" t="s">
        <v>286</v>
      </c>
      <c r="N45" s="202" t="s">
        <v>275</v>
      </c>
      <c r="O45" s="204" t="s">
        <v>287</v>
      </c>
      <c r="P45" s="90"/>
      <c r="Q45" s="90"/>
    </row>
    <row r="46" spans="2:25" ht="16.5" customHeight="1" x14ac:dyDescent="0.15">
      <c r="B46" s="525" t="s">
        <v>238</v>
      </c>
      <c r="C46" s="523" t="s">
        <v>44</v>
      </c>
      <c r="D46" s="562"/>
      <c r="E46" s="471"/>
      <c r="F46" s="471"/>
      <c r="G46" s="471"/>
      <c r="H46" s="471"/>
      <c r="I46" s="471"/>
      <c r="J46" s="471"/>
      <c r="K46" s="471"/>
      <c r="L46" s="471"/>
      <c r="M46" s="471"/>
      <c r="N46" s="471"/>
      <c r="O46" s="556"/>
      <c r="P46" s="90"/>
      <c r="Q46" s="90"/>
    </row>
    <row r="47" spans="2:25" ht="15.75" customHeight="1" x14ac:dyDescent="0.15">
      <c r="B47" s="526"/>
      <c r="C47" s="523"/>
      <c r="D47" s="563"/>
      <c r="E47" s="472"/>
      <c r="F47" s="472"/>
      <c r="G47" s="472"/>
      <c r="H47" s="472"/>
      <c r="I47" s="472"/>
      <c r="J47" s="472"/>
      <c r="K47" s="472"/>
      <c r="L47" s="472"/>
      <c r="M47" s="472"/>
      <c r="N47" s="472"/>
      <c r="O47" s="557"/>
      <c r="P47" s="90"/>
      <c r="Q47" s="90"/>
    </row>
    <row r="48" spans="2:25" x14ac:dyDescent="0.15">
      <c r="B48" s="526"/>
      <c r="C48" s="523" t="s">
        <v>45</v>
      </c>
      <c r="D48" s="558"/>
      <c r="E48" s="560"/>
      <c r="F48" s="471"/>
      <c r="G48" s="471"/>
      <c r="H48" s="471"/>
      <c r="I48" s="471"/>
      <c r="J48" s="471"/>
      <c r="K48" s="471"/>
      <c r="L48" s="471"/>
      <c r="M48" s="471"/>
      <c r="N48" s="471"/>
      <c r="O48" s="556"/>
      <c r="P48" s="90"/>
      <c r="Q48" s="90"/>
    </row>
    <row r="49" spans="2:17" ht="15.75" customHeight="1" x14ac:dyDescent="0.15">
      <c r="B49" s="526"/>
      <c r="C49" s="523"/>
      <c r="D49" s="559"/>
      <c r="E49" s="561"/>
      <c r="F49" s="472"/>
      <c r="G49" s="472"/>
      <c r="H49" s="472"/>
      <c r="I49" s="472"/>
      <c r="J49" s="472"/>
      <c r="K49" s="472"/>
      <c r="L49" s="472"/>
      <c r="M49" s="472"/>
      <c r="N49" s="472"/>
      <c r="O49" s="557"/>
      <c r="P49" s="90"/>
      <c r="Q49" s="90"/>
    </row>
    <row r="50" spans="2:17" x14ac:dyDescent="0.15">
      <c r="B50" s="526"/>
      <c r="C50" s="523" t="s">
        <v>46</v>
      </c>
      <c r="D50" s="562"/>
      <c r="E50" s="471"/>
      <c r="F50" s="471"/>
      <c r="G50" s="471"/>
      <c r="H50" s="471"/>
      <c r="I50" s="471"/>
      <c r="J50" s="471"/>
      <c r="K50" s="471"/>
      <c r="L50" s="471"/>
      <c r="M50" s="471"/>
      <c r="N50" s="471"/>
      <c r="O50" s="556"/>
      <c r="P50" s="90"/>
      <c r="Q50" s="90"/>
    </row>
    <row r="51" spans="2:17" ht="17.25" customHeight="1" thickBot="1" x14ac:dyDescent="0.2">
      <c r="B51" s="527"/>
      <c r="C51" s="524"/>
      <c r="D51" s="564"/>
      <c r="E51" s="565"/>
      <c r="F51" s="565"/>
      <c r="G51" s="565"/>
      <c r="H51" s="565"/>
      <c r="I51" s="565"/>
      <c r="J51" s="565"/>
      <c r="K51" s="565"/>
      <c r="L51" s="565"/>
      <c r="M51" s="565"/>
      <c r="N51" s="565"/>
      <c r="O51" s="568"/>
      <c r="P51" s="90"/>
      <c r="Q51" s="90"/>
    </row>
    <row r="52" spans="2:17" s="184" customFormat="1" ht="17.25" customHeight="1" x14ac:dyDescent="0.15">
      <c r="B52" s="515" t="s">
        <v>340</v>
      </c>
      <c r="C52" s="516"/>
      <c r="D52" s="517"/>
      <c r="E52" s="517"/>
      <c r="F52" s="517"/>
      <c r="G52" s="517"/>
      <c r="H52" s="517"/>
      <c r="I52" s="517"/>
      <c r="J52" s="517"/>
      <c r="K52" s="517"/>
      <c r="L52" s="517"/>
      <c r="M52" s="517"/>
      <c r="N52" s="517"/>
      <c r="O52" s="517"/>
      <c r="P52" s="518"/>
      <c r="Q52" s="518"/>
    </row>
    <row r="56" spans="2:17" x14ac:dyDescent="0.15">
      <c r="L56" s="42"/>
    </row>
  </sheetData>
  <mergeCells count="413">
    <mergeCell ref="U38:V38"/>
    <mergeCell ref="U37:V37"/>
    <mergeCell ref="N50:N51"/>
    <mergeCell ref="O50:O51"/>
    <mergeCell ref="N48:N49"/>
    <mergeCell ref="O48:O49"/>
    <mergeCell ref="M39:N39"/>
    <mergeCell ref="O39:P39"/>
    <mergeCell ref="S37:T37"/>
    <mergeCell ref="O38:P38"/>
    <mergeCell ref="Q38:R38"/>
    <mergeCell ref="Q39:R39"/>
    <mergeCell ref="S39:T39"/>
    <mergeCell ref="S38:T38"/>
    <mergeCell ref="D50:D51"/>
    <mergeCell ref="E50:E51"/>
    <mergeCell ref="F50:F51"/>
    <mergeCell ref="G50:G51"/>
    <mergeCell ref="H50:H51"/>
    <mergeCell ref="I50:I51"/>
    <mergeCell ref="K48:K49"/>
    <mergeCell ref="L48:L49"/>
    <mergeCell ref="M48:M49"/>
    <mergeCell ref="J50:J51"/>
    <mergeCell ref="K50:K51"/>
    <mergeCell ref="L50:L51"/>
    <mergeCell ref="M50:M51"/>
    <mergeCell ref="L46:L47"/>
    <mergeCell ref="M46:M47"/>
    <mergeCell ref="N46:N47"/>
    <mergeCell ref="O46:O47"/>
    <mergeCell ref="D48:D49"/>
    <mergeCell ref="E48:E49"/>
    <mergeCell ref="F48:F49"/>
    <mergeCell ref="G48:G49"/>
    <mergeCell ref="H48:H49"/>
    <mergeCell ref="D46:D47"/>
    <mergeCell ref="E46:E47"/>
    <mergeCell ref="F46:F47"/>
    <mergeCell ref="G46:G47"/>
    <mergeCell ref="H46:H47"/>
    <mergeCell ref="I46:I47"/>
    <mergeCell ref="B32:C32"/>
    <mergeCell ref="B40:Q40"/>
    <mergeCell ref="B41:Q41"/>
    <mergeCell ref="B37:D37"/>
    <mergeCell ref="B38:D38"/>
    <mergeCell ref="D32:E32"/>
    <mergeCell ref="D44:O44"/>
    <mergeCell ref="F32:G32"/>
    <mergeCell ref="B4:C4"/>
    <mergeCell ref="B5:C5"/>
    <mergeCell ref="B6:C6"/>
    <mergeCell ref="B7:C7"/>
    <mergeCell ref="B12:B14"/>
    <mergeCell ref="B15:B17"/>
    <mergeCell ref="B28:C28"/>
    <mergeCell ref="B31:C31"/>
    <mergeCell ref="B8:C8"/>
    <mergeCell ref="B9:C9"/>
    <mergeCell ref="B10:C10"/>
    <mergeCell ref="B11:C11"/>
    <mergeCell ref="B27:C27"/>
    <mergeCell ref="B18:B20"/>
    <mergeCell ref="B24:B26"/>
    <mergeCell ref="B30:C30"/>
    <mergeCell ref="C46:C47"/>
    <mergeCell ref="C48:C49"/>
    <mergeCell ref="C50:C51"/>
    <mergeCell ref="B46:B51"/>
    <mergeCell ref="D22:E22"/>
    <mergeCell ref="D23:E23"/>
    <mergeCell ref="D24:E24"/>
    <mergeCell ref="D25:E25"/>
    <mergeCell ref="B39:D39"/>
    <mergeCell ref="B35:R35"/>
    <mergeCell ref="B44:C45"/>
    <mergeCell ref="D31:E31"/>
    <mergeCell ref="F25:G25"/>
    <mergeCell ref="F26:G26"/>
    <mergeCell ref="F27:G27"/>
    <mergeCell ref="F28:G28"/>
    <mergeCell ref="F31:G31"/>
    <mergeCell ref="F30:G30"/>
    <mergeCell ref="H22:I22"/>
    <mergeCell ref="H23:I23"/>
    <mergeCell ref="H24:I24"/>
    <mergeCell ref="H25:I25"/>
    <mergeCell ref="H26:I26"/>
    <mergeCell ref="H27:I27"/>
    <mergeCell ref="D8:E8"/>
    <mergeCell ref="D9:E9"/>
    <mergeCell ref="B52:Q52"/>
    <mergeCell ref="D4:E4"/>
    <mergeCell ref="F4:G4"/>
    <mergeCell ref="D5:E5"/>
    <mergeCell ref="F5:G5"/>
    <mergeCell ref="B21:B23"/>
    <mergeCell ref="B43:D43"/>
    <mergeCell ref="H4:I4"/>
    <mergeCell ref="H5:I5"/>
    <mergeCell ref="N4:O4"/>
    <mergeCell ref="N5:O5"/>
    <mergeCell ref="P4:Q4"/>
    <mergeCell ref="P5:Q5"/>
    <mergeCell ref="L4:M4"/>
    <mergeCell ref="L5:M5"/>
    <mergeCell ref="J4:K4"/>
    <mergeCell ref="J5:K5"/>
    <mergeCell ref="D6:E6"/>
    <mergeCell ref="D7:E7"/>
    <mergeCell ref="H6:I6"/>
    <mergeCell ref="H7:I7"/>
    <mergeCell ref="P6:Q6"/>
    <mergeCell ref="P7:Q7"/>
    <mergeCell ref="L6:M6"/>
    <mergeCell ref="L7:M7"/>
    <mergeCell ref="D10:E10"/>
    <mergeCell ref="D11:E11"/>
    <mergeCell ref="D12:E12"/>
    <mergeCell ref="D13:E13"/>
    <mergeCell ref="D14:E14"/>
    <mergeCell ref="D15:E15"/>
    <mergeCell ref="F6:G6"/>
    <mergeCell ref="F7:G7"/>
    <mergeCell ref="F8:G8"/>
    <mergeCell ref="F9:G9"/>
    <mergeCell ref="F10:G10"/>
    <mergeCell ref="F11:G11"/>
    <mergeCell ref="F12:G12"/>
    <mergeCell ref="F13:G13"/>
    <mergeCell ref="F14:G14"/>
    <mergeCell ref="F15:G15"/>
    <mergeCell ref="H8:I8"/>
    <mergeCell ref="H9:I9"/>
    <mergeCell ref="H10:I10"/>
    <mergeCell ref="H11:I11"/>
    <mergeCell ref="H12:I12"/>
    <mergeCell ref="D16:E16"/>
    <mergeCell ref="D17:E17"/>
    <mergeCell ref="D18:E18"/>
    <mergeCell ref="D19:E19"/>
    <mergeCell ref="D20:E20"/>
    <mergeCell ref="D21:E21"/>
    <mergeCell ref="D26:E26"/>
    <mergeCell ref="D27:E27"/>
    <mergeCell ref="D28:E28"/>
    <mergeCell ref="F16:G16"/>
    <mergeCell ref="F17:G17"/>
    <mergeCell ref="F18:G18"/>
    <mergeCell ref="F19:G19"/>
    <mergeCell ref="F20:G20"/>
    <mergeCell ref="F21:G21"/>
    <mergeCell ref="F22:G22"/>
    <mergeCell ref="F23:G23"/>
    <mergeCell ref="F24:G24"/>
    <mergeCell ref="H13:I13"/>
    <mergeCell ref="H14:I14"/>
    <mergeCell ref="H15:I15"/>
    <mergeCell ref="H16:I16"/>
    <mergeCell ref="H17:I17"/>
    <mergeCell ref="H18:I18"/>
    <mergeCell ref="H19:I19"/>
    <mergeCell ref="H20:I20"/>
    <mergeCell ref="H21:I21"/>
    <mergeCell ref="J6:K6"/>
    <mergeCell ref="J7:K7"/>
    <mergeCell ref="J8:K8"/>
    <mergeCell ref="J9:K9"/>
    <mergeCell ref="J10:K10"/>
    <mergeCell ref="J23:K23"/>
    <mergeCell ref="J24:K24"/>
    <mergeCell ref="J11:K11"/>
    <mergeCell ref="J12:K12"/>
    <mergeCell ref="J13:K13"/>
    <mergeCell ref="J14:K14"/>
    <mergeCell ref="J15:K15"/>
    <mergeCell ref="J16:K16"/>
    <mergeCell ref="L12:M12"/>
    <mergeCell ref="L13:M13"/>
    <mergeCell ref="J25:K25"/>
    <mergeCell ref="J26:K26"/>
    <mergeCell ref="L14:M14"/>
    <mergeCell ref="L15:M15"/>
    <mergeCell ref="L16:M16"/>
    <mergeCell ref="L17:M17"/>
    <mergeCell ref="L19:M19"/>
    <mergeCell ref="L20:M20"/>
    <mergeCell ref="L24:M24"/>
    <mergeCell ref="L25:M25"/>
    <mergeCell ref="L26:M26"/>
    <mergeCell ref="L21:M21"/>
    <mergeCell ref="L22:M22"/>
    <mergeCell ref="J17:K17"/>
    <mergeCell ref="J18:K18"/>
    <mergeCell ref="J19:K19"/>
    <mergeCell ref="J20:K20"/>
    <mergeCell ref="J21:K21"/>
    <mergeCell ref="J22:K22"/>
    <mergeCell ref="L8:M8"/>
    <mergeCell ref="L9:M9"/>
    <mergeCell ref="L10:M10"/>
    <mergeCell ref="L11:M11"/>
    <mergeCell ref="L18:M18"/>
    <mergeCell ref="L32:M32"/>
    <mergeCell ref="N6:O6"/>
    <mergeCell ref="N7:O7"/>
    <mergeCell ref="N8:O8"/>
    <mergeCell ref="N9:O9"/>
    <mergeCell ref="N10:O10"/>
    <mergeCell ref="N11:O11"/>
    <mergeCell ref="N12:O12"/>
    <mergeCell ref="N13:O13"/>
    <mergeCell ref="L23:M23"/>
    <mergeCell ref="N14:O14"/>
    <mergeCell ref="N15:O15"/>
    <mergeCell ref="N16:O16"/>
    <mergeCell ref="N23:O23"/>
    <mergeCell ref="N24:O24"/>
    <mergeCell ref="N25:O25"/>
    <mergeCell ref="N26:O26"/>
    <mergeCell ref="N17:O17"/>
    <mergeCell ref="N18:O18"/>
    <mergeCell ref="N19:O19"/>
    <mergeCell ref="N20:O20"/>
    <mergeCell ref="N21:O21"/>
    <mergeCell ref="N22:O22"/>
    <mergeCell ref="P8:Q8"/>
    <mergeCell ref="P9:Q9"/>
    <mergeCell ref="P10:Q10"/>
    <mergeCell ref="P11:Q11"/>
    <mergeCell ref="P14:Q14"/>
    <mergeCell ref="P15:Q15"/>
    <mergeCell ref="P12:Q12"/>
    <mergeCell ref="P13:Q13"/>
    <mergeCell ref="P16:Q16"/>
    <mergeCell ref="P17:Q17"/>
    <mergeCell ref="P18:Q18"/>
    <mergeCell ref="P19:Q19"/>
    <mergeCell ref="P20:Q20"/>
    <mergeCell ref="P21:Q21"/>
    <mergeCell ref="P22:Q22"/>
    <mergeCell ref="P23:Q23"/>
    <mergeCell ref="P24:Q24"/>
    <mergeCell ref="P25:Q25"/>
    <mergeCell ref="P26:Q26"/>
    <mergeCell ref="P27:Q27"/>
    <mergeCell ref="P31:Q31"/>
    <mergeCell ref="P32:Q32"/>
    <mergeCell ref="E37:F37"/>
    <mergeCell ref="N31:O31"/>
    <mergeCell ref="N32:O32"/>
    <mergeCell ref="O37:P37"/>
    <mergeCell ref="Q37:R37"/>
    <mergeCell ref="J31:K31"/>
    <mergeCell ref="J32:K32"/>
    <mergeCell ref="L31:M31"/>
    <mergeCell ref="B34:Y34"/>
    <mergeCell ref="B33:Y33"/>
    <mergeCell ref="N27:O27"/>
    <mergeCell ref="N28:O28"/>
    <mergeCell ref="B29:C29"/>
    <mergeCell ref="D29:E29"/>
    <mergeCell ref="D30:E30"/>
    <mergeCell ref="F29:G29"/>
    <mergeCell ref="P28:Q28"/>
    <mergeCell ref="T24:U24"/>
    <mergeCell ref="T25:U25"/>
    <mergeCell ref="E38:F38"/>
    <mergeCell ref="E39:F39"/>
    <mergeCell ref="G37:H37"/>
    <mergeCell ref="I37:J37"/>
    <mergeCell ref="K37:L37"/>
    <mergeCell ref="M37:N37"/>
    <mergeCell ref="I39:J39"/>
    <mergeCell ref="K39:L39"/>
    <mergeCell ref="G38:H38"/>
    <mergeCell ref="I38:J38"/>
    <mergeCell ref="K38:L38"/>
    <mergeCell ref="M38:N38"/>
    <mergeCell ref="J27:K27"/>
    <mergeCell ref="J28:K28"/>
    <mergeCell ref="L27:M27"/>
    <mergeCell ref="L28:M28"/>
    <mergeCell ref="H28:I28"/>
    <mergeCell ref="H31:I31"/>
    <mergeCell ref="H32:I32"/>
    <mergeCell ref="H29:I29"/>
    <mergeCell ref="H30:I30"/>
    <mergeCell ref="U39:V39"/>
    <mergeCell ref="T21:U21"/>
    <mergeCell ref="T10:U10"/>
    <mergeCell ref="T11:U11"/>
    <mergeCell ref="T12:U12"/>
    <mergeCell ref="X9:Y9"/>
    <mergeCell ref="X10:Y10"/>
    <mergeCell ref="X11:Y11"/>
    <mergeCell ref="X12:Y12"/>
    <mergeCell ref="X13:Y13"/>
    <mergeCell ref="X14:Y14"/>
    <mergeCell ref="X15:Y15"/>
    <mergeCell ref="T9:U9"/>
    <mergeCell ref="T16:U16"/>
    <mergeCell ref="T17:U17"/>
    <mergeCell ref="T18:U18"/>
    <mergeCell ref="T19:U19"/>
    <mergeCell ref="T20:U20"/>
    <mergeCell ref="X16:Y16"/>
    <mergeCell ref="X17:Y17"/>
    <mergeCell ref="X18:Y18"/>
    <mergeCell ref="X19:Y19"/>
    <mergeCell ref="X20:Y20"/>
    <mergeCell ref="X21:Y21"/>
    <mergeCell ref="X4:Y4"/>
    <mergeCell ref="X5:Y5"/>
    <mergeCell ref="X6:Y6"/>
    <mergeCell ref="X7:Y7"/>
    <mergeCell ref="X8:Y8"/>
    <mergeCell ref="T4:U4"/>
    <mergeCell ref="T5:U5"/>
    <mergeCell ref="T6:U6"/>
    <mergeCell ref="T7:U7"/>
    <mergeCell ref="T8:U8"/>
    <mergeCell ref="X22:Y22"/>
    <mergeCell ref="X23:Y23"/>
    <mergeCell ref="X24:Y24"/>
    <mergeCell ref="X25:Y25"/>
    <mergeCell ref="X26:Y26"/>
    <mergeCell ref="R32:S32"/>
    <mergeCell ref="V28:W28"/>
    <mergeCell ref="V31:W31"/>
    <mergeCell ref="V32:W32"/>
    <mergeCell ref="V29:W29"/>
    <mergeCell ref="T28:U28"/>
    <mergeCell ref="T31:U31"/>
    <mergeCell ref="T32:U32"/>
    <mergeCell ref="T29:U29"/>
    <mergeCell ref="X27:Y27"/>
    <mergeCell ref="X28:Y28"/>
    <mergeCell ref="X31:Y31"/>
    <mergeCell ref="X32:Y32"/>
    <mergeCell ref="T30:U30"/>
    <mergeCell ref="V30:W30"/>
    <mergeCell ref="T26:U26"/>
    <mergeCell ref="T27:U27"/>
    <mergeCell ref="T22:U22"/>
    <mergeCell ref="T23:U23"/>
    <mergeCell ref="R4:S4"/>
    <mergeCell ref="R5:S5"/>
    <mergeCell ref="R6:S6"/>
    <mergeCell ref="R7:S7"/>
    <mergeCell ref="R8:S8"/>
    <mergeCell ref="R9:S9"/>
    <mergeCell ref="R10:S10"/>
    <mergeCell ref="R11:S11"/>
    <mergeCell ref="R19:S19"/>
    <mergeCell ref="R20:S20"/>
    <mergeCell ref="R21:S21"/>
    <mergeCell ref="R22:S22"/>
    <mergeCell ref="R23:S23"/>
    <mergeCell ref="R12:S12"/>
    <mergeCell ref="R13:S13"/>
    <mergeCell ref="R14:S14"/>
    <mergeCell ref="R15:S15"/>
    <mergeCell ref="R16:S16"/>
    <mergeCell ref="J29:K29"/>
    <mergeCell ref="J30:K30"/>
    <mergeCell ref="L30:M30"/>
    <mergeCell ref="L29:M29"/>
    <mergeCell ref="V4:W4"/>
    <mergeCell ref="V5:W5"/>
    <mergeCell ref="V6:W6"/>
    <mergeCell ref="V7:W7"/>
    <mergeCell ref="V8:W8"/>
    <mergeCell ref="R18:S18"/>
    <mergeCell ref="R17:S17"/>
    <mergeCell ref="T13:U13"/>
    <mergeCell ref="T14:U14"/>
    <mergeCell ref="T15:U15"/>
    <mergeCell ref="V9:W9"/>
    <mergeCell ref="V10:W10"/>
    <mergeCell ref="V11:W11"/>
    <mergeCell ref="V12:W12"/>
    <mergeCell ref="V13:W13"/>
    <mergeCell ref="V14:W14"/>
    <mergeCell ref="V15:W15"/>
    <mergeCell ref="V16:W16"/>
    <mergeCell ref="V17:W17"/>
    <mergeCell ref="V18:W18"/>
    <mergeCell ref="N29:O29"/>
    <mergeCell ref="N30:O30"/>
    <mergeCell ref="P29:Q29"/>
    <mergeCell ref="P30:Q30"/>
    <mergeCell ref="V19:W19"/>
    <mergeCell ref="V20:W20"/>
    <mergeCell ref="J46:J47"/>
    <mergeCell ref="K46:K47"/>
    <mergeCell ref="I48:I49"/>
    <mergeCell ref="J48:J49"/>
    <mergeCell ref="V22:W22"/>
    <mergeCell ref="V23:W23"/>
    <mergeCell ref="V24:W24"/>
    <mergeCell ref="V25:W25"/>
    <mergeCell ref="V26:W26"/>
    <mergeCell ref="R24:S24"/>
    <mergeCell ref="V21:W21"/>
    <mergeCell ref="R25:S25"/>
    <mergeCell ref="R26:S26"/>
    <mergeCell ref="R27:S27"/>
    <mergeCell ref="R28:S28"/>
    <mergeCell ref="R29:S29"/>
    <mergeCell ref="R30:S30"/>
    <mergeCell ref="V27:W27"/>
  </mergeCells>
  <phoneticPr fontId="2"/>
  <dataValidations count="3">
    <dataValidation type="list" allowBlank="1" showInputMessage="1" showErrorMessage="1" sqref="D4:W4">
      <formula1>"高等課程,専門課程,一般課程"</formula1>
    </dataValidation>
    <dataValidation type="list" allowBlank="1" showInputMessage="1" showErrorMessage="1" sqref="D5:W5">
      <formula1>"工業,農業,医療,衛生,教育・社会福祉,商業実務,服飾・家政,文化・教養"</formula1>
    </dataValidation>
    <dataValidation type="list" allowBlank="1" showInputMessage="1" showErrorMessage="1" sqref="D7:E7">
      <formula1>"昼間,夜間"</formula1>
    </dataValidation>
  </dataValidations>
  <pageMargins left="0.23622047244094491" right="0.19685039370078741" top="0.78740157480314965" bottom="0.19685039370078741" header="0.19685039370078741" footer="0.19685039370078741"/>
  <pageSetup paperSize="9" scale="88" orientation="landscape" r:id="rId1"/>
  <headerFooter alignWithMargins="0"/>
  <rowBreaks count="1" manualBreakCount="1">
    <brk id="35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4"/>
  <sheetViews>
    <sheetView showZeros="0" view="pageBreakPreview" zoomScaleNormal="100" zoomScaleSheetLayoutView="100" workbookViewId="0">
      <selection activeCell="B28" sqref="B28:R30"/>
    </sheetView>
  </sheetViews>
  <sheetFormatPr defaultRowHeight="13.5" x14ac:dyDescent="0.15"/>
  <cols>
    <col min="1" max="1" width="3.5" style="1" customWidth="1"/>
    <col min="2" max="2" width="10.5" style="21" customWidth="1"/>
    <col min="3" max="3" width="4.5" style="21" customWidth="1"/>
    <col min="4" max="13" width="12.375" style="1" customWidth="1"/>
    <col min="14" max="19" width="13.625" style="1" customWidth="1"/>
    <col min="20" max="16384" width="9" style="1"/>
  </cols>
  <sheetData>
    <row r="1" spans="1:13" x14ac:dyDescent="0.15">
      <c r="A1" s="1" t="s">
        <v>36</v>
      </c>
      <c r="F1" s="20"/>
    </row>
    <row r="2" spans="1:13" x14ac:dyDescent="0.15">
      <c r="B2" s="23" t="s">
        <v>14</v>
      </c>
    </row>
    <row r="3" spans="1:13" s="19" customFormat="1" ht="12.75" thickBot="1" x14ac:dyDescent="0.2">
      <c r="B3" s="24" t="s">
        <v>198</v>
      </c>
      <c r="C3" s="22"/>
    </row>
    <row r="4" spans="1:13" s="19" customFormat="1" ht="16.5" customHeight="1" thickBot="1" x14ac:dyDescent="0.2">
      <c r="B4" s="546" t="s">
        <v>16</v>
      </c>
      <c r="C4" s="573"/>
      <c r="D4" s="355"/>
      <c r="E4" s="355"/>
      <c r="F4" s="355"/>
      <c r="G4" s="355"/>
      <c r="H4" s="355"/>
      <c r="I4" s="355"/>
      <c r="J4" s="355"/>
      <c r="K4" s="355"/>
      <c r="L4" s="355"/>
      <c r="M4" s="334" t="s">
        <v>30</v>
      </c>
    </row>
    <row r="5" spans="1:13" s="19" customFormat="1" ht="16.5" customHeight="1" thickBot="1" x14ac:dyDescent="0.2">
      <c r="B5" s="548" t="s">
        <v>17</v>
      </c>
      <c r="C5" s="574"/>
      <c r="D5" s="352"/>
      <c r="E5" s="352"/>
      <c r="F5" s="352"/>
      <c r="G5" s="352"/>
      <c r="H5" s="352"/>
      <c r="I5" s="352"/>
      <c r="J5" s="352"/>
      <c r="K5" s="352"/>
      <c r="L5" s="352"/>
      <c r="M5" s="356"/>
    </row>
    <row r="6" spans="1:13" s="19" customFormat="1" ht="33" customHeight="1" thickBot="1" x14ac:dyDescent="0.2">
      <c r="B6" s="550" t="s">
        <v>18</v>
      </c>
      <c r="C6" s="575"/>
      <c r="D6" s="358"/>
      <c r="E6" s="358"/>
      <c r="F6" s="358"/>
      <c r="G6" s="358"/>
      <c r="H6" s="358"/>
      <c r="I6" s="358"/>
      <c r="J6" s="358"/>
      <c r="K6" s="358"/>
      <c r="L6" s="358"/>
      <c r="M6" s="339"/>
    </row>
    <row r="7" spans="1:13" s="19" customFormat="1" ht="16.5" customHeight="1" thickBot="1" x14ac:dyDescent="0.2">
      <c r="B7" s="548" t="s">
        <v>19</v>
      </c>
      <c r="C7" s="574"/>
      <c r="D7" s="352"/>
      <c r="E7" s="352"/>
      <c r="F7" s="352"/>
      <c r="G7" s="352"/>
      <c r="H7" s="352"/>
      <c r="I7" s="352"/>
      <c r="J7" s="352"/>
      <c r="K7" s="352"/>
      <c r="L7" s="352"/>
      <c r="M7" s="356"/>
    </row>
    <row r="8" spans="1:13" s="19" customFormat="1" ht="16.5" customHeight="1" thickBot="1" x14ac:dyDescent="0.2">
      <c r="B8" s="550" t="s">
        <v>20</v>
      </c>
      <c r="C8" s="575"/>
      <c r="D8" s="359"/>
      <c r="E8" s="359"/>
      <c r="F8" s="359"/>
      <c r="G8" s="359"/>
      <c r="H8" s="359"/>
      <c r="I8" s="359"/>
      <c r="J8" s="359"/>
      <c r="K8" s="359"/>
      <c r="L8" s="359"/>
      <c r="M8" s="339"/>
    </row>
    <row r="9" spans="1:13" s="19" customFormat="1" ht="16.5" customHeight="1" thickBot="1" x14ac:dyDescent="0.2">
      <c r="B9" s="548" t="s">
        <v>21</v>
      </c>
      <c r="C9" s="574"/>
      <c r="D9" s="360"/>
      <c r="E9" s="360"/>
      <c r="F9" s="360"/>
      <c r="G9" s="360"/>
      <c r="H9" s="360"/>
      <c r="I9" s="360"/>
      <c r="J9" s="360"/>
      <c r="K9" s="360"/>
      <c r="L9" s="360"/>
      <c r="M9" s="356"/>
    </row>
    <row r="10" spans="1:13" s="19" customFormat="1" ht="16.5" customHeight="1" thickBot="1" x14ac:dyDescent="0.2">
      <c r="B10" s="550" t="s">
        <v>22</v>
      </c>
      <c r="C10" s="575"/>
      <c r="D10" s="359"/>
      <c r="E10" s="359"/>
      <c r="F10" s="359"/>
      <c r="G10" s="359"/>
      <c r="H10" s="359"/>
      <c r="I10" s="359"/>
      <c r="J10" s="359"/>
      <c r="K10" s="359"/>
      <c r="L10" s="359"/>
      <c r="M10" s="339">
        <f t="shared" ref="M10:M28" si="0">SUM(D10:L10)</f>
        <v>0</v>
      </c>
    </row>
    <row r="11" spans="1:13" s="19" customFormat="1" ht="16.5" customHeight="1" thickBot="1" x14ac:dyDescent="0.2">
      <c r="B11" s="548" t="s">
        <v>23</v>
      </c>
      <c r="C11" s="574"/>
      <c r="D11" s="352"/>
      <c r="E11" s="352"/>
      <c r="F11" s="352"/>
      <c r="G11" s="352"/>
      <c r="H11" s="352"/>
      <c r="I11" s="352"/>
      <c r="J11" s="352"/>
      <c r="K11" s="352"/>
      <c r="L11" s="352"/>
      <c r="M11" s="334">
        <f t="shared" si="0"/>
        <v>0</v>
      </c>
    </row>
    <row r="12" spans="1:13" s="19" customFormat="1" ht="16.5" customHeight="1" x14ac:dyDescent="0.15">
      <c r="B12" s="552" t="s">
        <v>24</v>
      </c>
      <c r="C12" s="134" t="s">
        <v>25</v>
      </c>
      <c r="D12" s="361"/>
      <c r="E12" s="361"/>
      <c r="F12" s="361"/>
      <c r="G12" s="361"/>
      <c r="H12" s="361"/>
      <c r="I12" s="361"/>
      <c r="J12" s="361"/>
      <c r="K12" s="361"/>
      <c r="L12" s="361"/>
      <c r="M12" s="335">
        <f t="shared" si="0"/>
        <v>0</v>
      </c>
    </row>
    <row r="13" spans="1:13" s="19" customFormat="1" ht="16.5" customHeight="1" x14ac:dyDescent="0.15">
      <c r="B13" s="519"/>
      <c r="C13" s="76" t="s">
        <v>26</v>
      </c>
      <c r="D13" s="353"/>
      <c r="E13" s="353"/>
      <c r="F13" s="353"/>
      <c r="G13" s="353"/>
      <c r="H13" s="353"/>
      <c r="I13" s="353"/>
      <c r="J13" s="353"/>
      <c r="K13" s="353"/>
      <c r="L13" s="353"/>
      <c r="M13" s="286">
        <f t="shared" si="0"/>
        <v>0</v>
      </c>
    </row>
    <row r="14" spans="1:13" s="19" customFormat="1" ht="16.5" customHeight="1" x14ac:dyDescent="0.15">
      <c r="B14" s="519"/>
      <c r="C14" s="26" t="s">
        <v>27</v>
      </c>
      <c r="D14" s="362">
        <f>SUM(D12:D13)</f>
        <v>0</v>
      </c>
      <c r="E14" s="362">
        <f t="shared" ref="E14:L14" si="1">SUM(E12:E13)</f>
        <v>0</v>
      </c>
      <c r="F14" s="362">
        <f t="shared" si="1"/>
        <v>0</v>
      </c>
      <c r="G14" s="362">
        <f t="shared" si="1"/>
        <v>0</v>
      </c>
      <c r="H14" s="362">
        <f t="shared" si="1"/>
        <v>0</v>
      </c>
      <c r="I14" s="362">
        <f t="shared" si="1"/>
        <v>0</v>
      </c>
      <c r="J14" s="362">
        <f t="shared" si="1"/>
        <v>0</v>
      </c>
      <c r="K14" s="362">
        <f t="shared" si="1"/>
        <v>0</v>
      </c>
      <c r="L14" s="362">
        <f t="shared" si="1"/>
        <v>0</v>
      </c>
      <c r="M14" s="354">
        <f t="shared" si="0"/>
        <v>0</v>
      </c>
    </row>
    <row r="15" spans="1:13" s="19" customFormat="1" ht="16.5" customHeight="1" x14ac:dyDescent="0.15">
      <c r="B15" s="519" t="s">
        <v>28</v>
      </c>
      <c r="C15" s="137" t="s">
        <v>25</v>
      </c>
      <c r="D15" s="363"/>
      <c r="E15" s="363"/>
      <c r="F15" s="363"/>
      <c r="G15" s="363"/>
      <c r="H15" s="363"/>
      <c r="I15" s="363"/>
      <c r="J15" s="363"/>
      <c r="K15" s="363"/>
      <c r="L15" s="363"/>
      <c r="M15" s="336">
        <f t="shared" si="0"/>
        <v>0</v>
      </c>
    </row>
    <row r="16" spans="1:13" s="19" customFormat="1" ht="16.5" customHeight="1" x14ac:dyDescent="0.15">
      <c r="B16" s="519"/>
      <c r="C16" s="76" t="s">
        <v>26</v>
      </c>
      <c r="D16" s="353"/>
      <c r="E16" s="353"/>
      <c r="F16" s="353"/>
      <c r="G16" s="353"/>
      <c r="H16" s="353"/>
      <c r="I16" s="353"/>
      <c r="J16" s="353"/>
      <c r="K16" s="353"/>
      <c r="L16" s="353"/>
      <c r="M16" s="286">
        <f t="shared" si="0"/>
        <v>0</v>
      </c>
    </row>
    <row r="17" spans="2:13" s="19" customFormat="1" ht="16.5" customHeight="1" x14ac:dyDescent="0.15">
      <c r="B17" s="519"/>
      <c r="C17" s="26" t="s">
        <v>27</v>
      </c>
      <c r="D17" s="362">
        <f>SUM(D15:D16)</f>
        <v>0</v>
      </c>
      <c r="E17" s="362">
        <f t="shared" ref="E17:L17" si="2">SUM(E15:E16)</f>
        <v>0</v>
      </c>
      <c r="F17" s="362">
        <f t="shared" si="2"/>
        <v>0</v>
      </c>
      <c r="G17" s="362">
        <f t="shared" si="2"/>
        <v>0</v>
      </c>
      <c r="H17" s="362">
        <f t="shared" si="2"/>
        <v>0</v>
      </c>
      <c r="I17" s="362">
        <f t="shared" si="2"/>
        <v>0</v>
      </c>
      <c r="J17" s="362">
        <f t="shared" si="2"/>
        <v>0</v>
      </c>
      <c r="K17" s="362">
        <f t="shared" si="2"/>
        <v>0</v>
      </c>
      <c r="L17" s="362">
        <f t="shared" si="2"/>
        <v>0</v>
      </c>
      <c r="M17" s="354">
        <f t="shared" si="0"/>
        <v>0</v>
      </c>
    </row>
    <row r="18" spans="2:13" s="19" customFormat="1" ht="16.5" customHeight="1" x14ac:dyDescent="0.15">
      <c r="B18" s="519" t="s">
        <v>29</v>
      </c>
      <c r="C18" s="137" t="s">
        <v>25</v>
      </c>
      <c r="D18" s="363"/>
      <c r="E18" s="363"/>
      <c r="F18" s="363"/>
      <c r="G18" s="363"/>
      <c r="H18" s="363"/>
      <c r="I18" s="363"/>
      <c r="J18" s="363"/>
      <c r="K18" s="363"/>
      <c r="L18" s="363"/>
      <c r="M18" s="336">
        <f t="shared" si="0"/>
        <v>0</v>
      </c>
    </row>
    <row r="19" spans="2:13" s="19" customFormat="1" ht="16.5" customHeight="1" x14ac:dyDescent="0.15">
      <c r="B19" s="519"/>
      <c r="C19" s="76" t="s">
        <v>26</v>
      </c>
      <c r="D19" s="353"/>
      <c r="E19" s="353"/>
      <c r="F19" s="353"/>
      <c r="G19" s="353"/>
      <c r="H19" s="353"/>
      <c r="I19" s="353"/>
      <c r="J19" s="353"/>
      <c r="K19" s="353"/>
      <c r="L19" s="353"/>
      <c r="M19" s="286">
        <f t="shared" si="0"/>
        <v>0</v>
      </c>
    </row>
    <row r="20" spans="2:13" s="19" customFormat="1" ht="16.5" customHeight="1" x14ac:dyDescent="0.15">
      <c r="B20" s="519"/>
      <c r="C20" s="26" t="s">
        <v>27</v>
      </c>
      <c r="D20" s="362">
        <f>SUM(D18:D19)</f>
        <v>0</v>
      </c>
      <c r="E20" s="362">
        <f t="shared" ref="E20:L20" si="3">SUM(E18:E19)</f>
        <v>0</v>
      </c>
      <c r="F20" s="362">
        <f t="shared" si="3"/>
        <v>0</v>
      </c>
      <c r="G20" s="362">
        <f t="shared" si="3"/>
        <v>0</v>
      </c>
      <c r="H20" s="362">
        <f t="shared" si="3"/>
        <v>0</v>
      </c>
      <c r="I20" s="362">
        <f t="shared" si="3"/>
        <v>0</v>
      </c>
      <c r="J20" s="362">
        <f t="shared" si="3"/>
        <v>0</v>
      </c>
      <c r="K20" s="362">
        <f t="shared" si="3"/>
        <v>0</v>
      </c>
      <c r="L20" s="362">
        <f t="shared" si="3"/>
        <v>0</v>
      </c>
      <c r="M20" s="354">
        <f t="shared" si="0"/>
        <v>0</v>
      </c>
    </row>
    <row r="21" spans="2:13" s="19" customFormat="1" ht="16.5" customHeight="1" x14ac:dyDescent="0.15">
      <c r="B21" s="519" t="s">
        <v>103</v>
      </c>
      <c r="C21" s="137" t="s">
        <v>25</v>
      </c>
      <c r="D21" s="363"/>
      <c r="E21" s="363"/>
      <c r="F21" s="363"/>
      <c r="G21" s="363"/>
      <c r="H21" s="363"/>
      <c r="I21" s="363"/>
      <c r="J21" s="363"/>
      <c r="K21" s="363"/>
      <c r="L21" s="363"/>
      <c r="M21" s="336">
        <f t="shared" si="0"/>
        <v>0</v>
      </c>
    </row>
    <row r="22" spans="2:13" s="19" customFormat="1" ht="16.5" customHeight="1" x14ac:dyDescent="0.15">
      <c r="B22" s="519"/>
      <c r="C22" s="76" t="s">
        <v>26</v>
      </c>
      <c r="D22" s="353"/>
      <c r="E22" s="353"/>
      <c r="F22" s="353"/>
      <c r="G22" s="353"/>
      <c r="H22" s="353"/>
      <c r="I22" s="353"/>
      <c r="J22" s="353"/>
      <c r="K22" s="353"/>
      <c r="L22" s="353"/>
      <c r="M22" s="286">
        <f t="shared" si="0"/>
        <v>0</v>
      </c>
    </row>
    <row r="23" spans="2:13" s="19" customFormat="1" ht="16.5" customHeight="1" thickBot="1" x14ac:dyDescent="0.2">
      <c r="B23" s="520"/>
      <c r="C23" s="78" t="s">
        <v>27</v>
      </c>
      <c r="D23" s="364">
        <f>SUM(D21:D22)</f>
        <v>0</v>
      </c>
      <c r="E23" s="364">
        <f t="shared" ref="E23:L23" si="4">SUM(E21:E22)</f>
        <v>0</v>
      </c>
      <c r="F23" s="364">
        <f t="shared" si="4"/>
        <v>0</v>
      </c>
      <c r="G23" s="364">
        <f t="shared" si="4"/>
        <v>0</v>
      </c>
      <c r="H23" s="364">
        <f t="shared" si="4"/>
        <v>0</v>
      </c>
      <c r="I23" s="364">
        <f t="shared" si="4"/>
        <v>0</v>
      </c>
      <c r="J23" s="364">
        <f t="shared" si="4"/>
        <v>0</v>
      </c>
      <c r="K23" s="364">
        <f t="shared" si="4"/>
        <v>0</v>
      </c>
      <c r="L23" s="364">
        <f t="shared" si="4"/>
        <v>0</v>
      </c>
      <c r="M23" s="357">
        <f t="shared" si="0"/>
        <v>0</v>
      </c>
    </row>
    <row r="24" spans="2:13" s="19" customFormat="1" ht="16.5" customHeight="1" x14ac:dyDescent="0.15">
      <c r="B24" s="552" t="s">
        <v>30</v>
      </c>
      <c r="C24" s="134" t="s">
        <v>25</v>
      </c>
      <c r="D24" s="365">
        <f>SUM(D12,D15,D18,D21)</f>
        <v>0</v>
      </c>
      <c r="E24" s="365">
        <f t="shared" ref="E24:L24" si="5">SUM(E12,E15,E18,E21)</f>
        <v>0</v>
      </c>
      <c r="F24" s="365">
        <f t="shared" si="5"/>
        <v>0</v>
      </c>
      <c r="G24" s="365">
        <f t="shared" si="5"/>
        <v>0</v>
      </c>
      <c r="H24" s="365">
        <f t="shared" si="5"/>
        <v>0</v>
      </c>
      <c r="I24" s="365">
        <f t="shared" si="5"/>
        <v>0</v>
      </c>
      <c r="J24" s="365">
        <f t="shared" si="5"/>
        <v>0</v>
      </c>
      <c r="K24" s="365">
        <f>SUM(K12,K15,K18,K21)</f>
        <v>0</v>
      </c>
      <c r="L24" s="365">
        <f t="shared" si="5"/>
        <v>0</v>
      </c>
      <c r="M24" s="335">
        <f t="shared" si="0"/>
        <v>0</v>
      </c>
    </row>
    <row r="25" spans="2:13" s="19" customFormat="1" ht="16.5" customHeight="1" x14ac:dyDescent="0.15">
      <c r="B25" s="519"/>
      <c r="C25" s="76" t="s">
        <v>26</v>
      </c>
      <c r="D25" s="366">
        <f>SUM(D13,D16,D19,D22)</f>
        <v>0</v>
      </c>
      <c r="E25" s="366">
        <f t="shared" ref="E25:L25" si="6">SUM(E13,E16,E19,E22)</f>
        <v>0</v>
      </c>
      <c r="F25" s="366">
        <f t="shared" si="6"/>
        <v>0</v>
      </c>
      <c r="G25" s="366">
        <f t="shared" si="6"/>
        <v>0</v>
      </c>
      <c r="H25" s="366">
        <f t="shared" si="6"/>
        <v>0</v>
      </c>
      <c r="I25" s="366">
        <f t="shared" si="6"/>
        <v>0</v>
      </c>
      <c r="J25" s="366">
        <f t="shared" si="6"/>
        <v>0</v>
      </c>
      <c r="K25" s="366">
        <f>SUM(K13,K16,K19,K22)</f>
        <v>0</v>
      </c>
      <c r="L25" s="366">
        <f t="shared" si="6"/>
        <v>0</v>
      </c>
      <c r="M25" s="286">
        <f t="shared" si="0"/>
        <v>0</v>
      </c>
    </row>
    <row r="26" spans="2:13" s="19" customFormat="1" ht="16.5" customHeight="1" thickBot="1" x14ac:dyDescent="0.2">
      <c r="B26" s="555"/>
      <c r="C26" s="77" t="s">
        <v>27</v>
      </c>
      <c r="D26" s="367">
        <f>SUM(D14,D17,D20,D23)</f>
        <v>0</v>
      </c>
      <c r="E26" s="367">
        <f t="shared" ref="E26:J26" si="7">SUM(E14,E17,E20,E23)</f>
        <v>0</v>
      </c>
      <c r="F26" s="367">
        <f t="shared" si="7"/>
        <v>0</v>
      </c>
      <c r="G26" s="367">
        <f t="shared" si="7"/>
        <v>0</v>
      </c>
      <c r="H26" s="367">
        <f t="shared" si="7"/>
        <v>0</v>
      </c>
      <c r="I26" s="367">
        <f t="shared" si="7"/>
        <v>0</v>
      </c>
      <c r="J26" s="367">
        <f t="shared" si="7"/>
        <v>0</v>
      </c>
      <c r="K26" s="367">
        <f>SUM(K14,K17,K20,K23)</f>
        <v>0</v>
      </c>
      <c r="L26" s="367">
        <f>SUM(L14,L17,L20,L23)</f>
        <v>0</v>
      </c>
      <c r="M26" s="338">
        <f t="shared" si="0"/>
        <v>0</v>
      </c>
    </row>
    <row r="27" spans="2:13" s="19" customFormat="1" ht="16.5" customHeight="1" thickBot="1" x14ac:dyDescent="0.2">
      <c r="B27" s="550" t="s">
        <v>31</v>
      </c>
      <c r="C27" s="575"/>
      <c r="D27" s="359"/>
      <c r="E27" s="359"/>
      <c r="F27" s="359"/>
      <c r="G27" s="359"/>
      <c r="H27" s="359"/>
      <c r="I27" s="359"/>
      <c r="J27" s="359"/>
      <c r="K27" s="359"/>
      <c r="L27" s="359"/>
      <c r="M27" s="334">
        <f t="shared" si="0"/>
        <v>0</v>
      </c>
    </row>
    <row r="28" spans="2:13" s="19" customFormat="1" ht="16.5" customHeight="1" thickBot="1" x14ac:dyDescent="0.2">
      <c r="B28" s="548" t="s">
        <v>32</v>
      </c>
      <c r="C28" s="574"/>
      <c r="D28" s="352"/>
      <c r="E28" s="352"/>
      <c r="F28" s="352"/>
      <c r="G28" s="352"/>
      <c r="H28" s="352"/>
      <c r="I28" s="352"/>
      <c r="J28" s="352"/>
      <c r="K28" s="352"/>
      <c r="L28" s="352"/>
      <c r="M28" s="356">
        <f t="shared" si="0"/>
        <v>0</v>
      </c>
    </row>
    <row r="29" spans="2:13" s="19" customFormat="1" ht="33.75" customHeight="1" thickBot="1" x14ac:dyDescent="0.2">
      <c r="B29" s="513" t="s">
        <v>326</v>
      </c>
      <c r="C29" s="514"/>
      <c r="D29" s="352"/>
      <c r="E29" s="352"/>
      <c r="F29" s="352"/>
      <c r="G29" s="352"/>
      <c r="H29" s="352"/>
      <c r="I29" s="352"/>
      <c r="J29" s="352"/>
      <c r="K29" s="352"/>
      <c r="L29" s="352"/>
      <c r="M29" s="371"/>
    </row>
    <row r="30" spans="2:13" s="19" customFormat="1" ht="33.75" customHeight="1" thickBot="1" x14ac:dyDescent="0.2">
      <c r="B30" s="513" t="s">
        <v>325</v>
      </c>
      <c r="C30" s="514"/>
      <c r="D30" s="352"/>
      <c r="E30" s="352"/>
      <c r="F30" s="352"/>
      <c r="G30" s="352"/>
      <c r="H30" s="352"/>
      <c r="I30" s="352"/>
      <c r="J30" s="352"/>
      <c r="K30" s="352"/>
      <c r="L30" s="352"/>
      <c r="M30" s="371"/>
    </row>
    <row r="31" spans="2:13" s="19" customFormat="1" ht="47.25" customHeight="1" thickBot="1" x14ac:dyDescent="0.2">
      <c r="B31" s="553" t="s">
        <v>324</v>
      </c>
      <c r="C31" s="576"/>
      <c r="D31" s="352"/>
      <c r="E31" s="352"/>
      <c r="F31" s="352"/>
      <c r="G31" s="352"/>
      <c r="H31" s="352"/>
      <c r="I31" s="352"/>
      <c r="J31" s="352"/>
      <c r="K31" s="352"/>
      <c r="L31" s="352"/>
      <c r="M31" s="356"/>
    </row>
    <row r="32" spans="2:13" s="19" customFormat="1" ht="15" customHeight="1" thickBot="1" x14ac:dyDescent="0.2">
      <c r="B32" s="536" t="s">
        <v>33</v>
      </c>
      <c r="C32" s="572"/>
      <c r="D32" s="368" t="s">
        <v>268</v>
      </c>
      <c r="E32" s="368"/>
      <c r="F32" s="368"/>
      <c r="G32" s="368"/>
      <c r="H32" s="368"/>
      <c r="I32" s="368"/>
      <c r="J32" s="368"/>
      <c r="K32" s="368"/>
      <c r="L32" s="368"/>
      <c r="M32" s="340"/>
    </row>
    <row r="33" spans="2:3" s="19" customFormat="1" ht="12" x14ac:dyDescent="0.15">
      <c r="B33" s="22"/>
      <c r="C33" s="22"/>
    </row>
    <row r="34" spans="2:3" s="19" customFormat="1" ht="12" x14ac:dyDescent="0.15">
      <c r="B34" s="22"/>
      <c r="C34" s="22"/>
    </row>
  </sheetData>
  <mergeCells count="19">
    <mergeCell ref="B27:C27"/>
    <mergeCell ref="B28:C28"/>
    <mergeCell ref="B12:B14"/>
    <mergeCell ref="B32:C32"/>
    <mergeCell ref="B21:B23"/>
    <mergeCell ref="B4:C4"/>
    <mergeCell ref="B5:C5"/>
    <mergeCell ref="B6:C6"/>
    <mergeCell ref="B7:C7"/>
    <mergeCell ref="B8:C8"/>
    <mergeCell ref="B9:C9"/>
    <mergeCell ref="B10:C10"/>
    <mergeCell ref="B31:C31"/>
    <mergeCell ref="B30:C30"/>
    <mergeCell ref="B29:C29"/>
    <mergeCell ref="B11:C11"/>
    <mergeCell ref="B15:B17"/>
    <mergeCell ref="B18:B20"/>
    <mergeCell ref="B24:B26"/>
  </mergeCells>
  <phoneticPr fontId="2"/>
  <dataValidations count="3">
    <dataValidation type="list" allowBlank="1" showInputMessage="1" showErrorMessage="1" sqref="D5:L5">
      <formula1>"工業,農業,医療,衛生,教育・社会福祉,商業実務,服飾・家政,文化・教養"</formula1>
    </dataValidation>
    <dataValidation type="list" allowBlank="1" showInputMessage="1" showErrorMessage="1" sqref="D4:L4">
      <formula1>"高等課程,専門課程,一般課程"</formula1>
    </dataValidation>
    <dataValidation type="list" allowBlank="1" showInputMessage="1" showErrorMessage="1" sqref="D7:L7">
      <formula1>"昼間,夜間"</formula1>
    </dataValidation>
  </dataValidations>
  <pageMargins left="0.24" right="0.19" top="0.52" bottom="0.35" header="0.51200000000000001" footer="0.21"/>
  <pageSetup paperSize="9" scale="98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7"/>
  <sheetViews>
    <sheetView showZeros="0" view="pageBreakPreview" zoomScaleNormal="100" zoomScaleSheetLayoutView="100" workbookViewId="0"/>
  </sheetViews>
  <sheetFormatPr defaultRowHeight="13.5" x14ac:dyDescent="0.15"/>
  <cols>
    <col min="1" max="1" width="3.5" style="1" customWidth="1"/>
    <col min="2" max="2" width="10.5" style="21" customWidth="1"/>
    <col min="3" max="3" width="4.5" style="21" customWidth="1"/>
    <col min="4" max="13" width="12.375" style="1" customWidth="1"/>
    <col min="14" max="19" width="13.625" style="1" customWidth="1"/>
    <col min="20" max="16384" width="9" style="1"/>
  </cols>
  <sheetData>
    <row r="1" spans="1:13" x14ac:dyDescent="0.15">
      <c r="A1" s="1" t="s">
        <v>197</v>
      </c>
      <c r="E1" s="577" t="s">
        <v>315</v>
      </c>
      <c r="F1" s="577"/>
      <c r="G1" s="577"/>
      <c r="H1" s="577"/>
      <c r="I1" s="577"/>
      <c r="J1" s="577"/>
      <c r="K1" s="577"/>
      <c r="L1" s="577"/>
      <c r="M1" s="577"/>
    </row>
    <row r="2" spans="1:13" x14ac:dyDescent="0.15">
      <c r="B2" s="23" t="s">
        <v>14</v>
      </c>
      <c r="E2" s="577"/>
      <c r="F2" s="577"/>
      <c r="G2" s="577"/>
      <c r="H2" s="577"/>
      <c r="I2" s="577"/>
      <c r="J2" s="577"/>
      <c r="K2" s="577"/>
      <c r="L2" s="577"/>
      <c r="M2" s="577"/>
    </row>
    <row r="3" spans="1:13" s="19" customFormat="1" ht="16.5" customHeight="1" thickBot="1" x14ac:dyDescent="0.2">
      <c r="B3" s="24" t="s">
        <v>199</v>
      </c>
      <c r="C3" s="22"/>
    </row>
    <row r="4" spans="1:13" s="19" customFormat="1" ht="24.75" customHeight="1" thickBot="1" x14ac:dyDescent="0.2">
      <c r="B4" s="548" t="s">
        <v>16</v>
      </c>
      <c r="C4" s="574"/>
      <c r="D4" s="352"/>
      <c r="E4" s="352"/>
      <c r="F4" s="352"/>
      <c r="G4" s="352"/>
      <c r="H4" s="352"/>
      <c r="I4" s="352"/>
      <c r="J4" s="352"/>
      <c r="K4" s="352"/>
      <c r="L4" s="352"/>
      <c r="M4" s="350" t="s">
        <v>30</v>
      </c>
    </row>
    <row r="5" spans="1:13" s="19" customFormat="1" ht="24.75" customHeight="1" thickBot="1" x14ac:dyDescent="0.2">
      <c r="B5" s="548" t="s">
        <v>17</v>
      </c>
      <c r="C5" s="574"/>
      <c r="D5" s="352"/>
      <c r="E5" s="352"/>
      <c r="F5" s="352"/>
      <c r="G5" s="352"/>
      <c r="H5" s="352"/>
      <c r="I5" s="352"/>
      <c r="J5" s="352"/>
      <c r="K5" s="352"/>
      <c r="L5" s="352"/>
      <c r="M5" s="350"/>
    </row>
    <row r="6" spans="1:13" s="19" customFormat="1" ht="24.75" customHeight="1" thickBot="1" x14ac:dyDescent="0.2">
      <c r="B6" s="548" t="s">
        <v>22</v>
      </c>
      <c r="C6" s="574"/>
      <c r="D6" s="63"/>
      <c r="E6" s="63"/>
      <c r="F6" s="63"/>
      <c r="G6" s="63"/>
      <c r="H6" s="63"/>
      <c r="I6" s="63"/>
      <c r="J6" s="63"/>
      <c r="K6" s="63"/>
      <c r="L6" s="63"/>
      <c r="M6" s="287">
        <f t="shared" ref="M6:M24" si="0">SUM(D6:L6)</f>
        <v>0</v>
      </c>
    </row>
    <row r="7" spans="1:13" s="19" customFormat="1" ht="24.75" customHeight="1" thickBot="1" x14ac:dyDescent="0.2">
      <c r="B7" s="550" t="s">
        <v>23</v>
      </c>
      <c r="C7" s="575"/>
      <c r="D7" s="75"/>
      <c r="E7" s="75"/>
      <c r="F7" s="75"/>
      <c r="G7" s="75"/>
      <c r="H7" s="75"/>
      <c r="I7" s="75"/>
      <c r="J7" s="75"/>
      <c r="K7" s="75"/>
      <c r="L7" s="75"/>
      <c r="M7" s="334">
        <f t="shared" si="0"/>
        <v>0</v>
      </c>
    </row>
    <row r="8" spans="1:13" s="19" customFormat="1" ht="24.75" customHeight="1" x14ac:dyDescent="0.15">
      <c r="B8" s="552" t="s">
        <v>24</v>
      </c>
      <c r="C8" s="134" t="s">
        <v>25</v>
      </c>
      <c r="D8" s="135"/>
      <c r="E8" s="135"/>
      <c r="F8" s="135"/>
      <c r="G8" s="135"/>
      <c r="H8" s="135"/>
      <c r="I8" s="135"/>
      <c r="J8" s="135"/>
      <c r="K8" s="135"/>
      <c r="L8" s="135"/>
      <c r="M8" s="335">
        <f t="shared" si="0"/>
        <v>0</v>
      </c>
    </row>
    <row r="9" spans="1:13" s="19" customFormat="1" ht="24.75" customHeight="1" x14ac:dyDescent="0.15">
      <c r="B9" s="519"/>
      <c r="C9" s="76" t="s">
        <v>26</v>
      </c>
      <c r="D9" s="50"/>
      <c r="E9" s="50"/>
      <c r="F9" s="50"/>
      <c r="G9" s="50"/>
      <c r="H9" s="50"/>
      <c r="I9" s="50"/>
      <c r="J9" s="50"/>
      <c r="K9" s="50"/>
      <c r="L9" s="50"/>
      <c r="M9" s="286">
        <f t="shared" si="0"/>
        <v>0</v>
      </c>
    </row>
    <row r="10" spans="1:13" s="19" customFormat="1" ht="24.75" customHeight="1" x14ac:dyDescent="0.15">
      <c r="B10" s="519"/>
      <c r="C10" s="26" t="s">
        <v>27</v>
      </c>
      <c r="D10" s="209">
        <f>SUM(D8:D9)</f>
        <v>0</v>
      </c>
      <c r="E10" s="209">
        <f t="shared" ref="E10:L10" si="1">SUM(E8:E9)</f>
        <v>0</v>
      </c>
      <c r="F10" s="209">
        <f t="shared" si="1"/>
        <v>0</v>
      </c>
      <c r="G10" s="209">
        <f t="shared" si="1"/>
        <v>0</v>
      </c>
      <c r="H10" s="209">
        <f t="shared" si="1"/>
        <v>0</v>
      </c>
      <c r="I10" s="209">
        <f t="shared" si="1"/>
        <v>0</v>
      </c>
      <c r="J10" s="209">
        <f t="shared" si="1"/>
        <v>0</v>
      </c>
      <c r="K10" s="209">
        <f t="shared" si="1"/>
        <v>0</v>
      </c>
      <c r="L10" s="209">
        <f t="shared" si="1"/>
        <v>0</v>
      </c>
      <c r="M10" s="285">
        <f t="shared" si="0"/>
        <v>0</v>
      </c>
    </row>
    <row r="11" spans="1:13" s="19" customFormat="1" ht="24.75" customHeight="1" x14ac:dyDescent="0.15">
      <c r="B11" s="519" t="s">
        <v>28</v>
      </c>
      <c r="C11" s="137" t="s">
        <v>25</v>
      </c>
      <c r="D11" s="138"/>
      <c r="E11" s="138"/>
      <c r="F11" s="138"/>
      <c r="G11" s="138"/>
      <c r="H11" s="138"/>
      <c r="I11" s="138"/>
      <c r="J11" s="138"/>
      <c r="K11" s="138"/>
      <c r="L11" s="138"/>
      <c r="M11" s="336">
        <f t="shared" si="0"/>
        <v>0</v>
      </c>
    </row>
    <row r="12" spans="1:13" s="19" customFormat="1" ht="24.75" customHeight="1" x14ac:dyDescent="0.15">
      <c r="B12" s="519"/>
      <c r="C12" s="76" t="s">
        <v>26</v>
      </c>
      <c r="D12" s="50"/>
      <c r="E12" s="50"/>
      <c r="F12" s="50"/>
      <c r="G12" s="50"/>
      <c r="H12" s="50"/>
      <c r="I12" s="50"/>
      <c r="J12" s="50"/>
      <c r="K12" s="50"/>
      <c r="L12" s="50"/>
      <c r="M12" s="286">
        <f t="shared" si="0"/>
        <v>0</v>
      </c>
    </row>
    <row r="13" spans="1:13" s="19" customFormat="1" ht="24.75" customHeight="1" x14ac:dyDescent="0.15">
      <c r="B13" s="519"/>
      <c r="C13" s="26" t="s">
        <v>27</v>
      </c>
      <c r="D13" s="209">
        <f>SUM(D11:D12)</f>
        <v>0</v>
      </c>
      <c r="E13" s="209">
        <f t="shared" ref="E13:L13" si="2">SUM(E11:E12)</f>
        <v>0</v>
      </c>
      <c r="F13" s="209">
        <f t="shared" si="2"/>
        <v>0</v>
      </c>
      <c r="G13" s="209">
        <f t="shared" si="2"/>
        <v>0</v>
      </c>
      <c r="H13" s="209">
        <f t="shared" si="2"/>
        <v>0</v>
      </c>
      <c r="I13" s="209">
        <f t="shared" si="2"/>
        <v>0</v>
      </c>
      <c r="J13" s="209">
        <f t="shared" si="2"/>
        <v>0</v>
      </c>
      <c r="K13" s="209">
        <f t="shared" si="2"/>
        <v>0</v>
      </c>
      <c r="L13" s="209">
        <f t="shared" si="2"/>
        <v>0</v>
      </c>
      <c r="M13" s="285">
        <f t="shared" si="0"/>
        <v>0</v>
      </c>
    </row>
    <row r="14" spans="1:13" s="19" customFormat="1" ht="24.75" customHeight="1" x14ac:dyDescent="0.15">
      <c r="B14" s="519" t="s">
        <v>29</v>
      </c>
      <c r="C14" s="137" t="s">
        <v>25</v>
      </c>
      <c r="D14" s="138"/>
      <c r="E14" s="138"/>
      <c r="F14" s="138"/>
      <c r="G14" s="138"/>
      <c r="H14" s="138"/>
      <c r="I14" s="138"/>
      <c r="J14" s="138"/>
      <c r="K14" s="138"/>
      <c r="L14" s="138"/>
      <c r="M14" s="336">
        <f t="shared" si="0"/>
        <v>0</v>
      </c>
    </row>
    <row r="15" spans="1:13" s="19" customFormat="1" ht="24.75" customHeight="1" x14ac:dyDescent="0.15">
      <c r="B15" s="519"/>
      <c r="C15" s="76" t="s">
        <v>26</v>
      </c>
      <c r="D15" s="50"/>
      <c r="E15" s="50"/>
      <c r="F15" s="50"/>
      <c r="G15" s="50"/>
      <c r="H15" s="50"/>
      <c r="I15" s="50"/>
      <c r="J15" s="50"/>
      <c r="K15" s="50"/>
      <c r="L15" s="50"/>
      <c r="M15" s="286">
        <f t="shared" si="0"/>
        <v>0</v>
      </c>
    </row>
    <row r="16" spans="1:13" s="19" customFormat="1" ht="24.75" customHeight="1" x14ac:dyDescent="0.15">
      <c r="B16" s="519"/>
      <c r="C16" s="26" t="s">
        <v>27</v>
      </c>
      <c r="D16" s="209">
        <f>SUM(D14:D15)</f>
        <v>0</v>
      </c>
      <c r="E16" s="209">
        <f t="shared" ref="E16:L16" si="3">SUM(E14:E15)</f>
        <v>0</v>
      </c>
      <c r="F16" s="209">
        <f t="shared" si="3"/>
        <v>0</v>
      </c>
      <c r="G16" s="209">
        <f t="shared" si="3"/>
        <v>0</v>
      </c>
      <c r="H16" s="209">
        <f t="shared" si="3"/>
        <v>0</v>
      </c>
      <c r="I16" s="209">
        <f t="shared" si="3"/>
        <v>0</v>
      </c>
      <c r="J16" s="209">
        <f t="shared" si="3"/>
        <v>0</v>
      </c>
      <c r="K16" s="209">
        <f t="shared" si="3"/>
        <v>0</v>
      </c>
      <c r="L16" s="209">
        <f t="shared" si="3"/>
        <v>0</v>
      </c>
      <c r="M16" s="285">
        <f t="shared" si="0"/>
        <v>0</v>
      </c>
    </row>
    <row r="17" spans="2:13" s="19" customFormat="1" ht="24.75" customHeight="1" x14ac:dyDescent="0.15">
      <c r="B17" s="519" t="s">
        <v>103</v>
      </c>
      <c r="C17" s="137" t="s">
        <v>25</v>
      </c>
      <c r="D17" s="138"/>
      <c r="E17" s="138"/>
      <c r="F17" s="138"/>
      <c r="G17" s="138"/>
      <c r="H17" s="138"/>
      <c r="I17" s="138"/>
      <c r="J17" s="138"/>
      <c r="K17" s="138"/>
      <c r="L17" s="138"/>
      <c r="M17" s="336">
        <f t="shared" si="0"/>
        <v>0</v>
      </c>
    </row>
    <row r="18" spans="2:13" s="19" customFormat="1" ht="24.75" customHeight="1" x14ac:dyDescent="0.15">
      <c r="B18" s="519"/>
      <c r="C18" s="76" t="s">
        <v>26</v>
      </c>
      <c r="D18" s="50"/>
      <c r="E18" s="50"/>
      <c r="F18" s="50"/>
      <c r="G18" s="50"/>
      <c r="H18" s="50"/>
      <c r="I18" s="50"/>
      <c r="J18" s="50"/>
      <c r="K18" s="50"/>
      <c r="L18" s="50"/>
      <c r="M18" s="286">
        <f t="shared" si="0"/>
        <v>0</v>
      </c>
    </row>
    <row r="19" spans="2:13" s="19" customFormat="1" ht="24.75" customHeight="1" thickBot="1" x14ac:dyDescent="0.2">
      <c r="B19" s="520"/>
      <c r="C19" s="78" t="s">
        <v>27</v>
      </c>
      <c r="D19" s="210">
        <f>SUM(D17:D18)</f>
        <v>0</v>
      </c>
      <c r="E19" s="210">
        <f t="shared" ref="E19:L19" si="4">SUM(E17:E18)</f>
        <v>0</v>
      </c>
      <c r="F19" s="210">
        <f t="shared" si="4"/>
        <v>0</v>
      </c>
      <c r="G19" s="210">
        <f t="shared" si="4"/>
        <v>0</v>
      </c>
      <c r="H19" s="210">
        <f t="shared" si="4"/>
        <v>0</v>
      </c>
      <c r="I19" s="210">
        <f t="shared" si="4"/>
        <v>0</v>
      </c>
      <c r="J19" s="210">
        <f t="shared" si="4"/>
        <v>0</v>
      </c>
      <c r="K19" s="210">
        <f t="shared" si="4"/>
        <v>0</v>
      </c>
      <c r="L19" s="210">
        <f t="shared" si="4"/>
        <v>0</v>
      </c>
      <c r="M19" s="337">
        <f t="shared" si="0"/>
        <v>0</v>
      </c>
    </row>
    <row r="20" spans="2:13" s="19" customFormat="1" ht="24.75" customHeight="1" x14ac:dyDescent="0.15">
      <c r="B20" s="552" t="s">
        <v>30</v>
      </c>
      <c r="C20" s="134" t="s">
        <v>25</v>
      </c>
      <c r="D20" s="212">
        <f>SUM(D8,D11,D14,D17)</f>
        <v>0</v>
      </c>
      <c r="E20" s="212">
        <f t="shared" ref="E20:L20" si="5">SUM(E8,E11,E14,E17)</f>
        <v>0</v>
      </c>
      <c r="F20" s="212">
        <f t="shared" si="5"/>
        <v>0</v>
      </c>
      <c r="G20" s="212">
        <f t="shared" si="5"/>
        <v>0</v>
      </c>
      <c r="H20" s="212">
        <f t="shared" si="5"/>
        <v>0</v>
      </c>
      <c r="I20" s="212">
        <f t="shared" si="5"/>
        <v>0</v>
      </c>
      <c r="J20" s="212">
        <f t="shared" si="5"/>
        <v>0</v>
      </c>
      <c r="K20" s="212">
        <f t="shared" si="5"/>
        <v>0</v>
      </c>
      <c r="L20" s="212">
        <f t="shared" si="5"/>
        <v>0</v>
      </c>
      <c r="M20" s="335">
        <f t="shared" si="0"/>
        <v>0</v>
      </c>
    </row>
    <row r="21" spans="2:13" s="19" customFormat="1" ht="24.75" customHeight="1" x14ac:dyDescent="0.15">
      <c r="B21" s="519"/>
      <c r="C21" s="76" t="s">
        <v>26</v>
      </c>
      <c r="D21" s="213">
        <f>SUM(D9,D12,D15,D18)</f>
        <v>0</v>
      </c>
      <c r="E21" s="213">
        <f t="shared" ref="E21:L21" si="6">SUM(E9,E12,E15,E18)</f>
        <v>0</v>
      </c>
      <c r="F21" s="213">
        <f t="shared" si="6"/>
        <v>0</v>
      </c>
      <c r="G21" s="213">
        <f t="shared" si="6"/>
        <v>0</v>
      </c>
      <c r="H21" s="213">
        <f t="shared" si="6"/>
        <v>0</v>
      </c>
      <c r="I21" s="213">
        <f t="shared" si="6"/>
        <v>0</v>
      </c>
      <c r="J21" s="213">
        <f t="shared" si="6"/>
        <v>0</v>
      </c>
      <c r="K21" s="213">
        <f t="shared" si="6"/>
        <v>0</v>
      </c>
      <c r="L21" s="213">
        <f t="shared" si="6"/>
        <v>0</v>
      </c>
      <c r="M21" s="286">
        <f t="shared" si="0"/>
        <v>0</v>
      </c>
    </row>
    <row r="22" spans="2:13" s="19" customFormat="1" ht="24.75" customHeight="1" thickBot="1" x14ac:dyDescent="0.2">
      <c r="B22" s="555"/>
      <c r="C22" s="77" t="s">
        <v>27</v>
      </c>
      <c r="D22" s="211">
        <f>SUM(D10,D13,D16,D19)</f>
        <v>0</v>
      </c>
      <c r="E22" s="211">
        <f>SUM(E10,E13,E16,E19)</f>
        <v>0</v>
      </c>
      <c r="F22" s="211">
        <f t="shared" ref="F22:K22" si="7">SUM(F10,F13,F16,F19)</f>
        <v>0</v>
      </c>
      <c r="G22" s="211">
        <f t="shared" si="7"/>
        <v>0</v>
      </c>
      <c r="H22" s="211">
        <f t="shared" si="7"/>
        <v>0</v>
      </c>
      <c r="I22" s="211">
        <f t="shared" si="7"/>
        <v>0</v>
      </c>
      <c r="J22" s="211">
        <f t="shared" si="7"/>
        <v>0</v>
      </c>
      <c r="K22" s="211">
        <f t="shared" si="7"/>
        <v>0</v>
      </c>
      <c r="L22" s="211">
        <f>SUM(L10,L13,L16,L19)</f>
        <v>0</v>
      </c>
      <c r="M22" s="338">
        <f t="shared" si="0"/>
        <v>0</v>
      </c>
    </row>
    <row r="23" spans="2:13" s="19" customFormat="1" ht="24.75" customHeight="1" thickBot="1" x14ac:dyDescent="0.2">
      <c r="B23" s="550" t="s">
        <v>31</v>
      </c>
      <c r="C23" s="575"/>
      <c r="D23" s="75"/>
      <c r="E23" s="75"/>
      <c r="F23" s="75"/>
      <c r="G23" s="75"/>
      <c r="H23" s="75"/>
      <c r="I23" s="75"/>
      <c r="J23" s="75"/>
      <c r="K23" s="75"/>
      <c r="L23" s="75"/>
      <c r="M23" s="339">
        <f t="shared" si="0"/>
        <v>0</v>
      </c>
    </row>
    <row r="24" spans="2:13" s="19" customFormat="1" ht="24.75" customHeight="1" thickBot="1" x14ac:dyDescent="0.2">
      <c r="B24" s="548" t="s">
        <v>32</v>
      </c>
      <c r="C24" s="574"/>
      <c r="D24" s="63"/>
      <c r="E24" s="63"/>
      <c r="F24" s="63"/>
      <c r="G24" s="63"/>
      <c r="H24" s="63"/>
      <c r="I24" s="63"/>
      <c r="J24" s="63"/>
      <c r="K24" s="63"/>
      <c r="L24" s="63"/>
      <c r="M24" s="287">
        <f t="shared" si="0"/>
        <v>0</v>
      </c>
    </row>
    <row r="25" spans="2:13" s="19" customFormat="1" ht="25.5" customHeight="1" thickBot="1" x14ac:dyDescent="0.2">
      <c r="B25" s="536" t="s">
        <v>33</v>
      </c>
      <c r="C25" s="572"/>
      <c r="D25" s="64"/>
      <c r="E25" s="64"/>
      <c r="F25" s="64"/>
      <c r="G25" s="64"/>
      <c r="H25" s="64"/>
      <c r="I25" s="64"/>
      <c r="J25" s="64"/>
      <c r="K25" s="64"/>
      <c r="L25" s="64"/>
      <c r="M25" s="287"/>
    </row>
    <row r="26" spans="2:13" s="19" customFormat="1" ht="12" x14ac:dyDescent="0.15">
      <c r="B26" s="22"/>
      <c r="C26" s="22"/>
    </row>
    <row r="27" spans="2:13" s="19" customFormat="1" ht="12" x14ac:dyDescent="0.15">
      <c r="B27" s="22"/>
      <c r="C27" s="22"/>
    </row>
  </sheetData>
  <mergeCells count="13">
    <mergeCell ref="B25:C25"/>
    <mergeCell ref="B6:C6"/>
    <mergeCell ref="B7:C7"/>
    <mergeCell ref="B8:B10"/>
    <mergeCell ref="B11:B13"/>
    <mergeCell ref="B14:B16"/>
    <mergeCell ref="B17:B19"/>
    <mergeCell ref="B24:C24"/>
    <mergeCell ref="B4:C4"/>
    <mergeCell ref="E1:M2"/>
    <mergeCell ref="B5:C5"/>
    <mergeCell ref="B20:B22"/>
    <mergeCell ref="B23:C23"/>
  </mergeCells>
  <phoneticPr fontId="2"/>
  <dataValidations count="2">
    <dataValidation type="list" allowBlank="1" showInputMessage="1" showErrorMessage="1" sqref="D4:L4">
      <formula1>"高等課程,専門課程,一般課程"</formula1>
    </dataValidation>
    <dataValidation type="list" allowBlank="1" showInputMessage="1" showErrorMessage="1" sqref="D5:L5">
      <formula1>"工業,農業,医療,衛生,教育・社会福祉,商業実務,服飾・家政,文化・教養"</formula1>
    </dataValidation>
  </dataValidations>
  <pageMargins left="0.24" right="0.19" top="0.52" bottom="0.35" header="0.51200000000000001" footer="0.21"/>
  <pageSetup paperSize="9" scale="9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4"/>
  <sheetViews>
    <sheetView showZeros="0" view="pageBreakPreview" topLeftCell="A34" zoomScaleNormal="100" zoomScaleSheetLayoutView="100" workbookViewId="0"/>
  </sheetViews>
  <sheetFormatPr defaultRowHeight="13.5" x14ac:dyDescent="0.15"/>
  <cols>
    <col min="1" max="1" width="3.5" style="1" customWidth="1"/>
    <col min="2" max="2" width="3.625" style="1" customWidth="1"/>
    <col min="3" max="3" width="6.75" style="1" customWidth="1"/>
    <col min="4" max="4" width="6.5" style="1" customWidth="1"/>
    <col min="5" max="12" width="9.25" style="1" customWidth="1"/>
    <col min="13" max="13" width="10.25" style="1" customWidth="1"/>
    <col min="14" max="16384" width="9" style="1"/>
  </cols>
  <sheetData>
    <row r="1" spans="1:13" x14ac:dyDescent="0.15">
      <c r="A1" s="1" t="s">
        <v>37</v>
      </c>
    </row>
    <row r="2" spans="1:13" x14ac:dyDescent="0.15">
      <c r="B2" s="23" t="s">
        <v>186</v>
      </c>
    </row>
    <row r="3" spans="1:13" ht="14.25" thickBot="1" x14ac:dyDescent="0.2">
      <c r="B3" s="19" t="s">
        <v>250</v>
      </c>
    </row>
    <row r="4" spans="1:13" s="51" customFormat="1" ht="28.5" customHeight="1" x14ac:dyDescent="0.15">
      <c r="B4" s="79" t="s">
        <v>187</v>
      </c>
      <c r="C4" s="584" t="s">
        <v>94</v>
      </c>
      <c r="D4" s="584"/>
      <c r="E4" s="56" t="s">
        <v>95</v>
      </c>
      <c r="F4" s="584" t="s">
        <v>96</v>
      </c>
      <c r="G4" s="584"/>
      <c r="H4" s="57" t="s">
        <v>98</v>
      </c>
      <c r="I4" s="509" t="s">
        <v>99</v>
      </c>
      <c r="J4" s="510"/>
      <c r="K4" s="56" t="s">
        <v>21</v>
      </c>
      <c r="L4" s="56" t="s">
        <v>97</v>
      </c>
      <c r="M4" s="74" t="s">
        <v>33</v>
      </c>
    </row>
    <row r="5" spans="1:13" s="19" customFormat="1" ht="18" customHeight="1" x14ac:dyDescent="0.15">
      <c r="B5" s="59"/>
      <c r="C5" s="588"/>
      <c r="D5" s="588"/>
      <c r="E5" s="25"/>
      <c r="F5" s="588"/>
      <c r="G5" s="588"/>
      <c r="H5" s="28"/>
      <c r="I5" s="578"/>
      <c r="J5" s="543"/>
      <c r="K5" s="25"/>
      <c r="L5" s="25"/>
      <c r="M5" s="60"/>
    </row>
    <row r="6" spans="1:13" s="19" customFormat="1" ht="18" customHeight="1" x14ac:dyDescent="0.15">
      <c r="B6" s="59"/>
      <c r="C6" s="588"/>
      <c r="D6" s="588"/>
      <c r="E6" s="25"/>
      <c r="F6" s="588"/>
      <c r="G6" s="588"/>
      <c r="H6" s="28"/>
      <c r="I6" s="578"/>
      <c r="J6" s="543"/>
      <c r="K6" s="25"/>
      <c r="L6" s="25"/>
      <c r="M6" s="60"/>
    </row>
    <row r="7" spans="1:13" s="19" customFormat="1" ht="18" customHeight="1" x14ac:dyDescent="0.15">
      <c r="B7" s="59"/>
      <c r="C7" s="588"/>
      <c r="D7" s="588"/>
      <c r="E7" s="25"/>
      <c r="F7" s="588"/>
      <c r="G7" s="588"/>
      <c r="H7" s="28"/>
      <c r="I7" s="578"/>
      <c r="J7" s="543"/>
      <c r="K7" s="25"/>
      <c r="L7" s="25"/>
      <c r="M7" s="60"/>
    </row>
    <row r="8" spans="1:13" s="19" customFormat="1" ht="18" customHeight="1" x14ac:dyDescent="0.15">
      <c r="B8" s="59"/>
      <c r="C8" s="588"/>
      <c r="D8" s="588"/>
      <c r="E8" s="25"/>
      <c r="F8" s="588"/>
      <c r="G8" s="588"/>
      <c r="H8" s="28"/>
      <c r="I8" s="578"/>
      <c r="J8" s="543"/>
      <c r="K8" s="25"/>
      <c r="L8" s="25"/>
      <c r="M8" s="60"/>
    </row>
    <row r="9" spans="1:13" s="19" customFormat="1" ht="18" customHeight="1" x14ac:dyDescent="0.15">
      <c r="B9" s="59"/>
      <c r="C9" s="588"/>
      <c r="D9" s="588"/>
      <c r="E9" s="25"/>
      <c r="F9" s="588"/>
      <c r="G9" s="588"/>
      <c r="H9" s="28"/>
      <c r="I9" s="578"/>
      <c r="J9" s="543"/>
      <c r="K9" s="25"/>
      <c r="L9" s="25"/>
      <c r="M9" s="60"/>
    </row>
    <row r="10" spans="1:13" s="19" customFormat="1" ht="18" customHeight="1" x14ac:dyDescent="0.15">
      <c r="B10" s="59"/>
      <c r="C10" s="588"/>
      <c r="D10" s="588"/>
      <c r="E10" s="25"/>
      <c r="F10" s="588"/>
      <c r="G10" s="588"/>
      <c r="H10" s="28"/>
      <c r="I10" s="578"/>
      <c r="J10" s="543"/>
      <c r="K10" s="25"/>
      <c r="L10" s="25"/>
      <c r="M10" s="60"/>
    </row>
    <row r="11" spans="1:13" s="19" customFormat="1" ht="18" customHeight="1" x14ac:dyDescent="0.15">
      <c r="B11" s="59"/>
      <c r="C11" s="588"/>
      <c r="D11" s="588"/>
      <c r="E11" s="25"/>
      <c r="F11" s="588"/>
      <c r="G11" s="588"/>
      <c r="H11" s="28"/>
      <c r="I11" s="578"/>
      <c r="J11" s="543"/>
      <c r="K11" s="25"/>
      <c r="L11" s="25"/>
      <c r="M11" s="60"/>
    </row>
    <row r="12" spans="1:13" s="19" customFormat="1" ht="18" customHeight="1" x14ac:dyDescent="0.15">
      <c r="B12" s="59"/>
      <c r="C12" s="588"/>
      <c r="D12" s="588"/>
      <c r="E12" s="25"/>
      <c r="F12" s="588"/>
      <c r="G12" s="588"/>
      <c r="H12" s="28"/>
      <c r="I12" s="578"/>
      <c r="J12" s="543"/>
      <c r="K12" s="25"/>
      <c r="L12" s="25"/>
      <c r="M12" s="60"/>
    </row>
    <row r="13" spans="1:13" s="19" customFormat="1" ht="18" customHeight="1" thickBot="1" x14ac:dyDescent="0.2">
      <c r="B13" s="375"/>
      <c r="C13" s="589"/>
      <c r="D13" s="589"/>
      <c r="E13" s="376"/>
      <c r="F13" s="589"/>
      <c r="G13" s="589"/>
      <c r="H13" s="377"/>
      <c r="I13" s="608"/>
      <c r="J13" s="609"/>
      <c r="K13" s="376"/>
      <c r="L13" s="376"/>
      <c r="M13" s="61"/>
    </row>
    <row r="14" spans="1:13" s="19" customFormat="1" ht="18" customHeight="1" thickBot="1" x14ac:dyDescent="0.2">
      <c r="B14" s="481" t="s">
        <v>312</v>
      </c>
      <c r="C14" s="603"/>
      <c r="D14" s="604"/>
      <c r="E14" s="379"/>
      <c r="F14" s="387" t="s">
        <v>316</v>
      </c>
      <c r="G14" s="381"/>
      <c r="H14" s="595" t="s">
        <v>313</v>
      </c>
      <c r="I14" s="596"/>
      <c r="J14" s="596"/>
      <c r="K14" s="596"/>
      <c r="L14" s="597"/>
      <c r="M14" s="380" t="str">
        <f>IFERROR(E14/G14, "")</f>
        <v/>
      </c>
    </row>
    <row r="15" spans="1:13" s="19" customFormat="1" ht="12" customHeight="1" x14ac:dyDescent="0.15">
      <c r="H15" s="382" t="s">
        <v>330</v>
      </c>
      <c r="I15" s="610" t="s">
        <v>328</v>
      </c>
      <c r="J15" s="611"/>
      <c r="K15" s="611"/>
      <c r="L15" s="611"/>
      <c r="M15" s="611"/>
    </row>
    <row r="16" spans="1:13" s="19" customFormat="1" ht="12" x14ac:dyDescent="0.15">
      <c r="I16" s="610"/>
      <c r="J16" s="610"/>
      <c r="K16" s="610"/>
      <c r="L16" s="610"/>
      <c r="M16" s="610"/>
    </row>
    <row r="17" spans="2:13" s="19" customFormat="1" ht="12.75" thickBot="1" x14ac:dyDescent="0.2">
      <c r="B17" s="19" t="s">
        <v>235</v>
      </c>
      <c r="I17" s="610"/>
      <c r="J17" s="610"/>
      <c r="K17" s="610"/>
      <c r="L17" s="610"/>
      <c r="M17" s="610"/>
    </row>
    <row r="18" spans="2:13" s="19" customFormat="1" ht="14.25" customHeight="1" thickBot="1" x14ac:dyDescent="0.2">
      <c r="B18" s="581" t="s">
        <v>97</v>
      </c>
      <c r="C18" s="582"/>
      <c r="D18" s="352" t="s">
        <v>95</v>
      </c>
      <c r="E18" s="352" t="s">
        <v>45</v>
      </c>
      <c r="F18" s="352" t="s">
        <v>44</v>
      </c>
      <c r="G18" s="383" t="s">
        <v>46</v>
      </c>
      <c r="H18" s="382" t="s">
        <v>331</v>
      </c>
      <c r="I18" s="605" t="s">
        <v>332</v>
      </c>
      <c r="J18" s="605"/>
      <c r="K18" s="605"/>
      <c r="L18" s="605"/>
      <c r="M18" s="605"/>
    </row>
    <row r="19" spans="2:13" s="19" customFormat="1" ht="18" customHeight="1" x14ac:dyDescent="0.15">
      <c r="B19" s="606" t="s">
        <v>100</v>
      </c>
      <c r="C19" s="607"/>
      <c r="D19" s="135" t="s">
        <v>25</v>
      </c>
      <c r="E19" s="135"/>
      <c r="F19" s="135"/>
      <c r="G19" s="136"/>
      <c r="I19" s="605"/>
      <c r="J19" s="605"/>
      <c r="K19" s="605"/>
      <c r="L19" s="605"/>
      <c r="M19" s="605"/>
    </row>
    <row r="20" spans="2:13" s="19" customFormat="1" ht="18" customHeight="1" x14ac:dyDescent="0.15">
      <c r="B20" s="579"/>
      <c r="C20" s="580"/>
      <c r="D20" s="50" t="s">
        <v>26</v>
      </c>
      <c r="E20" s="50"/>
      <c r="F20" s="50"/>
      <c r="G20" s="62"/>
      <c r="H20" s="384" t="s">
        <v>334</v>
      </c>
      <c r="I20" s="605" t="s">
        <v>333</v>
      </c>
      <c r="J20" s="605"/>
      <c r="K20" s="605"/>
      <c r="L20" s="605"/>
      <c r="M20" s="605"/>
    </row>
    <row r="21" spans="2:13" s="19" customFormat="1" ht="18" customHeight="1" x14ac:dyDescent="0.15">
      <c r="B21" s="579"/>
      <c r="C21" s="580"/>
      <c r="D21" s="219" t="s">
        <v>61</v>
      </c>
      <c r="E21" s="209">
        <f>SUM(E19:E20)</f>
        <v>0</v>
      </c>
      <c r="F21" s="209">
        <f>SUM(F19:F20)</f>
        <v>0</v>
      </c>
      <c r="G21" s="214">
        <f>SUM(G19:G20)</f>
        <v>0</v>
      </c>
      <c r="I21" s="605"/>
      <c r="J21" s="605"/>
      <c r="K21" s="605"/>
      <c r="L21" s="605"/>
      <c r="M21" s="605"/>
    </row>
    <row r="22" spans="2:13" s="19" customFormat="1" ht="18" customHeight="1" x14ac:dyDescent="0.15">
      <c r="B22" s="579" t="s">
        <v>101</v>
      </c>
      <c r="C22" s="580"/>
      <c r="D22" s="220" t="s">
        <v>25</v>
      </c>
      <c r="E22" s="138"/>
      <c r="F22" s="138"/>
      <c r="G22" s="139"/>
      <c r="I22" s="602"/>
      <c r="J22" s="602"/>
      <c r="K22" s="602"/>
      <c r="L22" s="602"/>
      <c r="M22" s="602"/>
    </row>
    <row r="23" spans="2:13" s="19" customFormat="1" ht="18" customHeight="1" x14ac:dyDescent="0.15">
      <c r="B23" s="579"/>
      <c r="C23" s="580"/>
      <c r="D23" s="221" t="s">
        <v>26</v>
      </c>
      <c r="E23" s="50"/>
      <c r="F23" s="50"/>
      <c r="G23" s="62"/>
      <c r="I23" s="602"/>
      <c r="J23" s="602"/>
      <c r="K23" s="602"/>
      <c r="L23" s="602"/>
      <c r="M23" s="602"/>
    </row>
    <row r="24" spans="2:13" s="19" customFormat="1" ht="18" customHeight="1" x14ac:dyDescent="0.15">
      <c r="B24" s="579"/>
      <c r="C24" s="580"/>
      <c r="D24" s="219" t="s">
        <v>61</v>
      </c>
      <c r="E24" s="209">
        <f>SUM(E22:E23)</f>
        <v>0</v>
      </c>
      <c r="F24" s="209">
        <f>SUM(F22:F23)</f>
        <v>0</v>
      </c>
      <c r="G24" s="214">
        <f>SUM(G22:G23)</f>
        <v>0</v>
      </c>
    </row>
    <row r="25" spans="2:13" s="19" customFormat="1" ht="18" customHeight="1" x14ac:dyDescent="0.15">
      <c r="B25" s="579" t="s">
        <v>102</v>
      </c>
      <c r="C25" s="580"/>
      <c r="D25" s="220" t="s">
        <v>25</v>
      </c>
      <c r="E25" s="138"/>
      <c r="F25" s="138"/>
      <c r="G25" s="139"/>
    </row>
    <row r="26" spans="2:13" s="19" customFormat="1" ht="18" customHeight="1" x14ac:dyDescent="0.15">
      <c r="B26" s="579"/>
      <c r="C26" s="580"/>
      <c r="D26" s="221" t="s">
        <v>26</v>
      </c>
      <c r="E26" s="50"/>
      <c r="F26" s="50"/>
      <c r="G26" s="62"/>
    </row>
    <row r="27" spans="2:13" s="19" customFormat="1" ht="18" customHeight="1" x14ac:dyDescent="0.15">
      <c r="B27" s="579"/>
      <c r="C27" s="580"/>
      <c r="D27" s="219" t="s">
        <v>61</v>
      </c>
      <c r="E27" s="209">
        <f>SUM(E25:E26)</f>
        <v>0</v>
      </c>
      <c r="F27" s="209">
        <f>SUM(F25:F26)</f>
        <v>0</v>
      </c>
      <c r="G27" s="214">
        <f>SUM(G25:G26)</f>
        <v>0</v>
      </c>
    </row>
    <row r="28" spans="2:13" s="19" customFormat="1" ht="18" customHeight="1" x14ac:dyDescent="0.15">
      <c r="B28" s="579" t="s">
        <v>103</v>
      </c>
      <c r="C28" s="580"/>
      <c r="D28" s="220" t="s">
        <v>25</v>
      </c>
      <c r="E28" s="138"/>
      <c r="F28" s="138"/>
      <c r="G28" s="139"/>
    </row>
    <row r="29" spans="2:13" s="19" customFormat="1" ht="18" customHeight="1" x14ac:dyDescent="0.15">
      <c r="B29" s="579"/>
      <c r="C29" s="580"/>
      <c r="D29" s="221" t="s">
        <v>26</v>
      </c>
      <c r="E29" s="50"/>
      <c r="F29" s="50"/>
      <c r="G29" s="62"/>
    </row>
    <row r="30" spans="2:13" s="19" customFormat="1" ht="18" customHeight="1" thickBot="1" x14ac:dyDescent="0.2">
      <c r="B30" s="592"/>
      <c r="C30" s="593"/>
      <c r="D30" s="222" t="s">
        <v>61</v>
      </c>
      <c r="E30" s="210">
        <f>SUM(E28:E29)</f>
        <v>0</v>
      </c>
      <c r="F30" s="210">
        <f>SUM(F28:F29)</f>
        <v>0</v>
      </c>
      <c r="G30" s="215">
        <f>SUM(G28:G29)</f>
        <v>0</v>
      </c>
    </row>
    <row r="31" spans="2:13" s="19" customFormat="1" ht="18" customHeight="1" x14ac:dyDescent="0.15">
      <c r="B31" s="598" t="s">
        <v>30</v>
      </c>
      <c r="C31" s="599"/>
      <c r="D31" s="223" t="s">
        <v>25</v>
      </c>
      <c r="E31" s="212">
        <f t="shared" ref="E31:G33" si="0">SUM(E19,E22,E25,E28)</f>
        <v>0</v>
      </c>
      <c r="F31" s="212">
        <f t="shared" si="0"/>
        <v>0</v>
      </c>
      <c r="G31" s="216">
        <f t="shared" si="0"/>
        <v>0</v>
      </c>
    </row>
    <row r="32" spans="2:13" s="19" customFormat="1" ht="18" customHeight="1" x14ac:dyDescent="0.15">
      <c r="B32" s="579"/>
      <c r="C32" s="580"/>
      <c r="D32" s="221" t="s">
        <v>26</v>
      </c>
      <c r="E32" s="213">
        <f t="shared" si="0"/>
        <v>0</v>
      </c>
      <c r="F32" s="213">
        <f t="shared" si="0"/>
        <v>0</v>
      </c>
      <c r="G32" s="217">
        <f t="shared" si="0"/>
        <v>0</v>
      </c>
    </row>
    <row r="33" spans="2:12" s="19" customFormat="1" ht="18" customHeight="1" thickBot="1" x14ac:dyDescent="0.2">
      <c r="B33" s="600"/>
      <c r="C33" s="601"/>
      <c r="D33" s="224" t="s">
        <v>61</v>
      </c>
      <c r="E33" s="211">
        <f t="shared" si="0"/>
        <v>0</v>
      </c>
      <c r="F33" s="211">
        <f t="shared" si="0"/>
        <v>0</v>
      </c>
      <c r="G33" s="218">
        <f t="shared" si="0"/>
        <v>0</v>
      </c>
    </row>
    <row r="34" spans="2:12" s="19" customFormat="1" ht="12" x14ac:dyDescent="0.15">
      <c r="B34" s="388" t="s">
        <v>344</v>
      </c>
    </row>
    <row r="35" spans="2:12" s="19" customFormat="1" ht="12" x14ac:dyDescent="0.15"/>
    <row r="36" spans="2:12" s="19" customFormat="1" ht="12.75" thickBot="1" x14ac:dyDescent="0.2">
      <c r="B36" s="19" t="s">
        <v>294</v>
      </c>
    </row>
    <row r="37" spans="2:12" s="19" customFormat="1" ht="12" x14ac:dyDescent="0.15">
      <c r="B37" s="583" t="s">
        <v>17</v>
      </c>
      <c r="C37" s="584"/>
      <c r="D37" s="584"/>
      <c r="E37" s="584" t="s">
        <v>104</v>
      </c>
      <c r="F37" s="584"/>
      <c r="G37" s="584" t="s">
        <v>105</v>
      </c>
      <c r="H37" s="584"/>
      <c r="I37" s="584" t="s">
        <v>106</v>
      </c>
      <c r="J37" s="584"/>
      <c r="K37" s="584" t="s">
        <v>109</v>
      </c>
      <c r="L37" s="594"/>
    </row>
    <row r="38" spans="2:12" s="19" customFormat="1" ht="12.75" thickBot="1" x14ac:dyDescent="0.2">
      <c r="B38" s="585"/>
      <c r="C38" s="586"/>
      <c r="D38" s="586"/>
      <c r="E38" s="81" t="s">
        <v>107</v>
      </c>
      <c r="F38" s="82" t="s">
        <v>108</v>
      </c>
      <c r="G38" s="81" t="s">
        <v>107</v>
      </c>
      <c r="H38" s="82" t="s">
        <v>108</v>
      </c>
      <c r="I38" s="81" t="s">
        <v>107</v>
      </c>
      <c r="J38" s="82" t="s">
        <v>108</v>
      </c>
      <c r="K38" s="81" t="s">
        <v>107</v>
      </c>
      <c r="L38" s="83" t="s">
        <v>108</v>
      </c>
    </row>
    <row r="39" spans="2:12" s="19" customFormat="1" ht="24.75" customHeight="1" x14ac:dyDescent="0.15">
      <c r="B39" s="590"/>
      <c r="C39" s="591"/>
      <c r="D39" s="591"/>
      <c r="E39" s="242"/>
      <c r="F39" s="243"/>
      <c r="G39" s="242"/>
      <c r="H39" s="243"/>
      <c r="I39" s="242"/>
      <c r="J39" s="243"/>
      <c r="K39" s="230">
        <f t="shared" ref="K39:K47" si="1">SUM(E39,G39,I39)</f>
        <v>0</v>
      </c>
      <c r="L39" s="231">
        <f t="shared" ref="L39:L47" si="2">SUM(F39,H39,J39)</f>
        <v>0</v>
      </c>
    </row>
    <row r="40" spans="2:12" s="19" customFormat="1" ht="24.75" customHeight="1" x14ac:dyDescent="0.15">
      <c r="B40" s="587"/>
      <c r="C40" s="588"/>
      <c r="D40" s="588"/>
      <c r="E40" s="234"/>
      <c r="F40" s="206"/>
      <c r="G40" s="208"/>
      <c r="H40" s="235"/>
      <c r="I40" s="234"/>
      <c r="J40" s="206"/>
      <c r="K40" s="230">
        <f t="shared" si="1"/>
        <v>0</v>
      </c>
      <c r="L40" s="231">
        <f t="shared" si="2"/>
        <v>0</v>
      </c>
    </row>
    <row r="41" spans="2:12" s="19" customFormat="1" ht="24.75" customHeight="1" x14ac:dyDescent="0.15">
      <c r="B41" s="587"/>
      <c r="C41" s="588"/>
      <c r="D41" s="588"/>
      <c r="E41" s="234"/>
      <c r="F41" s="206"/>
      <c r="G41" s="234"/>
      <c r="H41" s="206"/>
      <c r="I41" s="234"/>
      <c r="J41" s="206"/>
      <c r="K41" s="230">
        <f t="shared" si="1"/>
        <v>0</v>
      </c>
      <c r="L41" s="231">
        <f t="shared" si="2"/>
        <v>0</v>
      </c>
    </row>
    <row r="42" spans="2:12" s="19" customFormat="1" ht="24.75" customHeight="1" x14ac:dyDescent="0.15">
      <c r="B42" s="587"/>
      <c r="C42" s="588"/>
      <c r="D42" s="588"/>
      <c r="E42" s="234"/>
      <c r="F42" s="206"/>
      <c r="G42" s="208"/>
      <c r="H42" s="235"/>
      <c r="I42" s="208"/>
      <c r="J42" s="235"/>
      <c r="K42" s="230">
        <f t="shared" si="1"/>
        <v>0</v>
      </c>
      <c r="L42" s="231">
        <f t="shared" si="2"/>
        <v>0</v>
      </c>
    </row>
    <row r="43" spans="2:12" s="19" customFormat="1" ht="24.75" customHeight="1" x14ac:dyDescent="0.15">
      <c r="B43" s="587"/>
      <c r="C43" s="588"/>
      <c r="D43" s="588"/>
      <c r="E43" s="234"/>
      <c r="F43" s="206"/>
      <c r="G43" s="208"/>
      <c r="H43" s="235"/>
      <c r="I43" s="208"/>
      <c r="J43" s="235"/>
      <c r="K43" s="230">
        <f t="shared" si="1"/>
        <v>0</v>
      </c>
      <c r="L43" s="231">
        <f t="shared" si="2"/>
        <v>0</v>
      </c>
    </row>
    <row r="44" spans="2:12" s="19" customFormat="1" ht="24.75" customHeight="1" x14ac:dyDescent="0.15">
      <c r="B44" s="587"/>
      <c r="C44" s="588"/>
      <c r="D44" s="588"/>
      <c r="E44" s="234"/>
      <c r="F44" s="206"/>
      <c r="G44" s="208"/>
      <c r="H44" s="235"/>
      <c r="I44" s="208"/>
      <c r="J44" s="235"/>
      <c r="K44" s="230">
        <f t="shared" si="1"/>
        <v>0</v>
      </c>
      <c r="L44" s="231">
        <f t="shared" si="2"/>
        <v>0</v>
      </c>
    </row>
    <row r="45" spans="2:12" s="19" customFormat="1" ht="24.75" customHeight="1" x14ac:dyDescent="0.15">
      <c r="B45" s="587"/>
      <c r="C45" s="588"/>
      <c r="D45" s="588"/>
      <c r="E45" s="234"/>
      <c r="F45" s="206"/>
      <c r="G45" s="208"/>
      <c r="H45" s="235"/>
      <c r="I45" s="208"/>
      <c r="J45" s="235"/>
      <c r="K45" s="230">
        <f t="shared" si="1"/>
        <v>0</v>
      </c>
      <c r="L45" s="231">
        <f t="shared" si="2"/>
        <v>0</v>
      </c>
    </row>
    <row r="46" spans="2:12" s="19" customFormat="1" ht="24.75" customHeight="1" thickBot="1" x14ac:dyDescent="0.2">
      <c r="B46" s="525"/>
      <c r="C46" s="589"/>
      <c r="D46" s="589"/>
      <c r="E46" s="236"/>
      <c r="F46" s="237"/>
      <c r="G46" s="238"/>
      <c r="H46" s="239"/>
      <c r="I46" s="238"/>
      <c r="J46" s="239"/>
      <c r="K46" s="230">
        <f t="shared" si="1"/>
        <v>0</v>
      </c>
      <c r="L46" s="231">
        <f t="shared" si="2"/>
        <v>0</v>
      </c>
    </row>
    <row r="47" spans="2:12" s="19" customFormat="1" ht="24.75" customHeight="1" thickBot="1" x14ac:dyDescent="0.2">
      <c r="B47" s="581" t="s">
        <v>110</v>
      </c>
      <c r="C47" s="582"/>
      <c r="D47" s="582"/>
      <c r="E47" s="240">
        <f t="shared" ref="E47:J47" si="3">SUM(E39:E46)</f>
        <v>0</v>
      </c>
      <c r="F47" s="241">
        <f t="shared" si="3"/>
        <v>0</v>
      </c>
      <c r="G47" s="240">
        <f t="shared" si="3"/>
        <v>0</v>
      </c>
      <c r="H47" s="241">
        <f t="shared" si="3"/>
        <v>0</v>
      </c>
      <c r="I47" s="240">
        <f t="shared" si="3"/>
        <v>0</v>
      </c>
      <c r="J47" s="241">
        <f t="shared" si="3"/>
        <v>0</v>
      </c>
      <c r="K47" s="232">
        <f t="shared" si="1"/>
        <v>0</v>
      </c>
      <c r="L47" s="233">
        <f t="shared" si="2"/>
        <v>0</v>
      </c>
    </row>
    <row r="48" spans="2:12" s="19" customFormat="1" ht="12" x14ac:dyDescent="0.15">
      <c r="B48" s="388" t="s">
        <v>345</v>
      </c>
    </row>
    <row r="49" s="19" customFormat="1" ht="12" x14ac:dyDescent="0.15"/>
    <row r="50" s="19" customFormat="1" ht="12" x14ac:dyDescent="0.15"/>
    <row r="51" s="19" customFormat="1" ht="12" x14ac:dyDescent="0.15"/>
    <row r="52" s="19" customFormat="1" ht="12" x14ac:dyDescent="0.15"/>
    <row r="53" s="19" customFormat="1" ht="12" x14ac:dyDescent="0.15"/>
    <row r="54" s="19" customFormat="1" ht="12" x14ac:dyDescent="0.15"/>
    <row r="55" s="19" customFormat="1" ht="12" x14ac:dyDescent="0.15"/>
    <row r="56" s="19" customFormat="1" ht="12" x14ac:dyDescent="0.15"/>
    <row r="57" s="19" customFormat="1" ht="12" x14ac:dyDescent="0.15"/>
    <row r="58" s="19" customFormat="1" ht="12" x14ac:dyDescent="0.15"/>
    <row r="59" s="19" customFormat="1" ht="12" x14ac:dyDescent="0.15"/>
    <row r="60" s="19" customFormat="1" ht="12" x14ac:dyDescent="0.15"/>
    <row r="61" s="19" customFormat="1" ht="12" x14ac:dyDescent="0.15"/>
    <row r="62" s="19" customFormat="1" ht="12" x14ac:dyDescent="0.15"/>
    <row r="63" s="19" customFormat="1" ht="12" x14ac:dyDescent="0.15"/>
    <row r="64" s="19" customFormat="1" ht="12" x14ac:dyDescent="0.15"/>
  </sheetData>
  <mergeCells count="56">
    <mergeCell ref="I20:M21"/>
    <mergeCell ref="F7:G7"/>
    <mergeCell ref="F13:G13"/>
    <mergeCell ref="I13:J13"/>
    <mergeCell ref="I15:M17"/>
    <mergeCell ref="I11:J11"/>
    <mergeCell ref="C12:D12"/>
    <mergeCell ref="B14:D14"/>
    <mergeCell ref="C4:D4"/>
    <mergeCell ref="F6:G6"/>
    <mergeCell ref="I18:M19"/>
    <mergeCell ref="F4:G4"/>
    <mergeCell ref="C5:D5"/>
    <mergeCell ref="F5:G5"/>
    <mergeCell ref="C6:D6"/>
    <mergeCell ref="F11:G11"/>
    <mergeCell ref="C7:D7"/>
    <mergeCell ref="C10:D10"/>
    <mergeCell ref="F10:G10"/>
    <mergeCell ref="C11:D11"/>
    <mergeCell ref="B19:C21"/>
    <mergeCell ref="I5:J5"/>
    <mergeCell ref="K37:L37"/>
    <mergeCell ref="I37:J37"/>
    <mergeCell ref="C8:D8"/>
    <mergeCell ref="F8:G8"/>
    <mergeCell ref="C9:D9"/>
    <mergeCell ref="F9:G9"/>
    <mergeCell ref="F12:G12"/>
    <mergeCell ref="H14:L14"/>
    <mergeCell ref="B31:C33"/>
    <mergeCell ref="E37:F37"/>
    <mergeCell ref="G37:H37"/>
    <mergeCell ref="I22:M23"/>
    <mergeCell ref="I10:J10"/>
    <mergeCell ref="I12:J12"/>
    <mergeCell ref="C13:D13"/>
    <mergeCell ref="B18:C18"/>
    <mergeCell ref="B22:C24"/>
    <mergeCell ref="B47:D47"/>
    <mergeCell ref="B37:D38"/>
    <mergeCell ref="B45:D45"/>
    <mergeCell ref="B41:D41"/>
    <mergeCell ref="B42:D42"/>
    <mergeCell ref="B43:D43"/>
    <mergeCell ref="B44:D44"/>
    <mergeCell ref="B40:D40"/>
    <mergeCell ref="B46:D46"/>
    <mergeCell ref="B39:D39"/>
    <mergeCell ref="B25:C27"/>
    <mergeCell ref="B28:C30"/>
    <mergeCell ref="I4:J4"/>
    <mergeCell ref="I6:J6"/>
    <mergeCell ref="I7:J7"/>
    <mergeCell ref="I8:J8"/>
    <mergeCell ref="I9:J9"/>
  </mergeCells>
  <phoneticPr fontId="2"/>
  <pageMargins left="0.39" right="0.19" top="0.38" bottom="0.21" header="0.25" footer="0.3"/>
  <pageSetup paperSize="9" scale="95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0"/>
  <sheetViews>
    <sheetView showZeros="0" view="pageBreakPreview" zoomScaleNormal="100" zoomScaleSheetLayoutView="100" workbookViewId="0"/>
  </sheetViews>
  <sheetFormatPr defaultRowHeight="13.5" x14ac:dyDescent="0.15"/>
  <cols>
    <col min="1" max="1" width="3.625" customWidth="1"/>
    <col min="2" max="2" width="1.875" customWidth="1"/>
    <col min="3" max="3" width="10.125" customWidth="1"/>
    <col min="9" max="9" width="9.375" customWidth="1"/>
    <col min="13" max="13" width="9" customWidth="1"/>
  </cols>
  <sheetData>
    <row r="1" spans="1:13" x14ac:dyDescent="0.15">
      <c r="A1" s="1" t="s">
        <v>228</v>
      </c>
      <c r="B1" s="1"/>
      <c r="C1" s="1"/>
    </row>
    <row r="2" spans="1:13" ht="14.25" thickBot="1" x14ac:dyDescent="0.2">
      <c r="C2" s="19" t="s">
        <v>295</v>
      </c>
      <c r="D2" s="19"/>
      <c r="E2" s="19"/>
      <c r="F2" s="19"/>
      <c r="G2" s="19"/>
      <c r="H2" s="19"/>
      <c r="I2" s="19"/>
      <c r="J2" s="19"/>
      <c r="K2" s="19"/>
      <c r="L2" s="19"/>
      <c r="M2" s="19"/>
    </row>
    <row r="3" spans="1:13" ht="18" customHeight="1" x14ac:dyDescent="0.15">
      <c r="C3" s="583" t="s">
        <v>17</v>
      </c>
      <c r="D3" s="584"/>
      <c r="E3" s="584"/>
      <c r="F3" s="584" t="s">
        <v>105</v>
      </c>
      <c r="G3" s="584"/>
      <c r="H3" s="584" t="s">
        <v>106</v>
      </c>
      <c r="I3" s="584"/>
      <c r="J3" s="584" t="s">
        <v>229</v>
      </c>
      <c r="K3" s="584"/>
      <c r="L3" s="584" t="s">
        <v>109</v>
      </c>
      <c r="M3" s="594"/>
    </row>
    <row r="4" spans="1:13" ht="18" customHeight="1" thickBot="1" x14ac:dyDescent="0.2">
      <c r="C4" s="585"/>
      <c r="D4" s="586"/>
      <c r="E4" s="586"/>
      <c r="F4" s="81" t="s">
        <v>107</v>
      </c>
      <c r="G4" s="82" t="s">
        <v>108</v>
      </c>
      <c r="H4" s="81" t="s">
        <v>107</v>
      </c>
      <c r="I4" s="82" t="s">
        <v>108</v>
      </c>
      <c r="J4" s="81" t="s">
        <v>107</v>
      </c>
      <c r="K4" s="82" t="s">
        <v>108</v>
      </c>
      <c r="L4" s="81" t="s">
        <v>107</v>
      </c>
      <c r="M4" s="83" t="s">
        <v>108</v>
      </c>
    </row>
    <row r="5" spans="1:13" ht="21" customHeight="1" x14ac:dyDescent="0.15">
      <c r="C5" s="590"/>
      <c r="D5" s="591"/>
      <c r="E5" s="591"/>
      <c r="F5" s="242"/>
      <c r="G5" s="243"/>
      <c r="H5" s="242"/>
      <c r="I5" s="243"/>
      <c r="J5" s="242"/>
      <c r="K5" s="243"/>
      <c r="L5" s="230">
        <f>SUM(F5,H5,J5)</f>
        <v>0</v>
      </c>
      <c r="M5" s="231">
        <f>SUM(G5,I5,K5)</f>
        <v>0</v>
      </c>
    </row>
    <row r="6" spans="1:13" ht="21" customHeight="1" x14ac:dyDescent="0.15">
      <c r="C6" s="587"/>
      <c r="D6" s="588"/>
      <c r="E6" s="588"/>
      <c r="F6" s="234"/>
      <c r="G6" s="206"/>
      <c r="H6" s="208"/>
      <c r="I6" s="235"/>
      <c r="J6" s="234"/>
      <c r="K6" s="206"/>
      <c r="L6" s="230">
        <f>SUM(F6,H6,J6)</f>
        <v>0</v>
      </c>
      <c r="M6" s="231">
        <f t="shared" ref="M6:M13" si="0">SUM(G6,I6,K6)</f>
        <v>0</v>
      </c>
    </row>
    <row r="7" spans="1:13" ht="21" customHeight="1" x14ac:dyDescent="0.15">
      <c r="C7" s="587"/>
      <c r="D7" s="588"/>
      <c r="E7" s="588"/>
      <c r="F7" s="234"/>
      <c r="G7" s="206"/>
      <c r="H7" s="234"/>
      <c r="I7" s="206"/>
      <c r="J7" s="234"/>
      <c r="K7" s="206"/>
      <c r="L7" s="230">
        <f t="shared" ref="L7:L13" si="1">SUM(F7,H7,J7)</f>
        <v>0</v>
      </c>
      <c r="M7" s="231">
        <f t="shared" si="0"/>
        <v>0</v>
      </c>
    </row>
    <row r="8" spans="1:13" ht="21" customHeight="1" x14ac:dyDescent="0.15">
      <c r="C8" s="587"/>
      <c r="D8" s="588"/>
      <c r="E8" s="588"/>
      <c r="F8" s="234"/>
      <c r="G8" s="206"/>
      <c r="H8" s="208"/>
      <c r="I8" s="235"/>
      <c r="J8" s="208"/>
      <c r="K8" s="235"/>
      <c r="L8" s="230">
        <f t="shared" si="1"/>
        <v>0</v>
      </c>
      <c r="M8" s="231">
        <f t="shared" si="0"/>
        <v>0</v>
      </c>
    </row>
    <row r="9" spans="1:13" ht="21" customHeight="1" x14ac:dyDescent="0.15">
      <c r="C9" s="587"/>
      <c r="D9" s="588"/>
      <c r="E9" s="588"/>
      <c r="F9" s="234"/>
      <c r="G9" s="206"/>
      <c r="H9" s="208"/>
      <c r="I9" s="235"/>
      <c r="J9" s="208"/>
      <c r="K9" s="235"/>
      <c r="L9" s="230">
        <f t="shared" si="1"/>
        <v>0</v>
      </c>
      <c r="M9" s="231">
        <f t="shared" si="0"/>
        <v>0</v>
      </c>
    </row>
    <row r="10" spans="1:13" ht="21" customHeight="1" x14ac:dyDescent="0.15">
      <c r="C10" s="638"/>
      <c r="D10" s="639"/>
      <c r="E10" s="506"/>
      <c r="F10" s="234"/>
      <c r="G10" s="206"/>
      <c r="H10" s="208"/>
      <c r="I10" s="235"/>
      <c r="J10" s="208"/>
      <c r="K10" s="235"/>
      <c r="L10" s="230">
        <f t="shared" si="1"/>
        <v>0</v>
      </c>
      <c r="M10" s="231">
        <f t="shared" si="0"/>
        <v>0</v>
      </c>
    </row>
    <row r="11" spans="1:13" ht="21" customHeight="1" x14ac:dyDescent="0.15">
      <c r="C11" s="587"/>
      <c r="D11" s="588"/>
      <c r="E11" s="588"/>
      <c r="F11" s="234"/>
      <c r="G11" s="206"/>
      <c r="H11" s="208"/>
      <c r="I11" s="235"/>
      <c r="J11" s="208"/>
      <c r="K11" s="235"/>
      <c r="L11" s="230">
        <f t="shared" si="1"/>
        <v>0</v>
      </c>
      <c r="M11" s="231">
        <f t="shared" si="0"/>
        <v>0</v>
      </c>
    </row>
    <row r="12" spans="1:13" ht="21" customHeight="1" thickBot="1" x14ac:dyDescent="0.2">
      <c r="C12" s="525"/>
      <c r="D12" s="589"/>
      <c r="E12" s="589"/>
      <c r="F12" s="236"/>
      <c r="G12" s="237"/>
      <c r="H12" s="238"/>
      <c r="I12" s="239"/>
      <c r="J12" s="238"/>
      <c r="K12" s="239"/>
      <c r="L12" s="244">
        <f t="shared" si="1"/>
        <v>0</v>
      </c>
      <c r="M12" s="245">
        <f t="shared" si="0"/>
        <v>0</v>
      </c>
    </row>
    <row r="13" spans="1:13" ht="21" customHeight="1" thickBot="1" x14ac:dyDescent="0.2">
      <c r="C13" s="581" t="s">
        <v>110</v>
      </c>
      <c r="D13" s="582"/>
      <c r="E13" s="582"/>
      <c r="F13" s="240">
        <f t="shared" ref="F13:K13" si="2">SUM(F5:F12)</f>
        <v>0</v>
      </c>
      <c r="G13" s="241">
        <f t="shared" si="2"/>
        <v>0</v>
      </c>
      <c r="H13" s="240">
        <f t="shared" si="2"/>
        <v>0</v>
      </c>
      <c r="I13" s="241">
        <f t="shared" si="2"/>
        <v>0</v>
      </c>
      <c r="J13" s="240">
        <f t="shared" si="2"/>
        <v>0</v>
      </c>
      <c r="K13" s="241">
        <f t="shared" si="2"/>
        <v>0</v>
      </c>
      <c r="L13" s="246">
        <f t="shared" si="1"/>
        <v>0</v>
      </c>
      <c r="M13" s="233">
        <f t="shared" si="0"/>
        <v>0</v>
      </c>
    </row>
    <row r="14" spans="1:13" x14ac:dyDescent="0.15">
      <c r="C14" s="388" t="s">
        <v>343</v>
      </c>
      <c r="D14" s="19"/>
      <c r="E14" s="19"/>
      <c r="F14" s="19"/>
      <c r="G14" s="19"/>
      <c r="H14" s="19"/>
      <c r="I14" s="19"/>
      <c r="J14" s="19"/>
      <c r="K14" s="19"/>
      <c r="L14" s="19"/>
      <c r="M14" s="19"/>
    </row>
    <row r="18" spans="3:11" s="166" customFormat="1" ht="12" x14ac:dyDescent="0.15">
      <c r="C18" s="167" t="s">
        <v>236</v>
      </c>
      <c r="D18" s="167"/>
      <c r="E18" s="167"/>
      <c r="F18" s="167"/>
      <c r="G18" s="167"/>
      <c r="H18" s="167"/>
      <c r="I18" s="167"/>
      <c r="J18" s="167"/>
      <c r="K18" s="167"/>
    </row>
    <row r="19" spans="3:11" s="166" customFormat="1" ht="12.75" thickBot="1" x14ac:dyDescent="0.2">
      <c r="C19" s="167"/>
      <c r="D19" s="167"/>
      <c r="E19" s="167"/>
      <c r="F19" s="167"/>
      <c r="G19" s="167"/>
      <c r="H19" s="167"/>
      <c r="I19" s="167"/>
      <c r="J19" s="168"/>
      <c r="K19" s="167"/>
    </row>
    <row r="20" spans="3:11" s="166" customFormat="1" ht="26.25" customHeight="1" x14ac:dyDescent="0.15">
      <c r="C20" s="621" t="s">
        <v>221</v>
      </c>
      <c r="D20" s="623" t="s">
        <v>222</v>
      </c>
      <c r="E20" s="633" t="s">
        <v>223</v>
      </c>
      <c r="F20" s="635" t="s">
        <v>224</v>
      </c>
      <c r="G20" s="636"/>
      <c r="H20" s="636"/>
      <c r="I20" s="636"/>
      <c r="J20" s="637"/>
      <c r="K20" s="167"/>
    </row>
    <row r="21" spans="3:11" s="166" customFormat="1" ht="27.75" customHeight="1" x14ac:dyDescent="0.15">
      <c r="C21" s="622"/>
      <c r="D21" s="624"/>
      <c r="E21" s="634"/>
      <c r="F21" s="171" t="s">
        <v>219</v>
      </c>
      <c r="G21" s="171" t="s">
        <v>220</v>
      </c>
      <c r="H21" s="171" t="s">
        <v>225</v>
      </c>
      <c r="I21" s="171" t="s">
        <v>226</v>
      </c>
      <c r="J21" s="180" t="s">
        <v>35</v>
      </c>
      <c r="K21" s="167"/>
    </row>
    <row r="22" spans="3:11" s="166" customFormat="1" ht="15.75" customHeight="1" x14ac:dyDescent="0.15">
      <c r="C22" s="625"/>
      <c r="D22" s="618"/>
      <c r="E22" s="630"/>
      <c r="F22" s="618"/>
      <c r="G22" s="618"/>
      <c r="H22" s="618"/>
      <c r="I22" s="618"/>
      <c r="J22" s="612"/>
      <c r="K22" s="167"/>
    </row>
    <row r="23" spans="3:11" s="166" customFormat="1" ht="15.75" customHeight="1" x14ac:dyDescent="0.15">
      <c r="C23" s="626"/>
      <c r="D23" s="619"/>
      <c r="E23" s="631"/>
      <c r="F23" s="619"/>
      <c r="G23" s="619"/>
      <c r="H23" s="619"/>
      <c r="I23" s="619"/>
      <c r="J23" s="613"/>
      <c r="K23" s="167"/>
    </row>
    <row r="24" spans="3:11" s="166" customFormat="1" ht="15.75" customHeight="1" x14ac:dyDescent="0.15">
      <c r="C24" s="626"/>
      <c r="D24" s="619"/>
      <c r="E24" s="631"/>
      <c r="F24" s="619"/>
      <c r="G24" s="619"/>
      <c r="H24" s="619"/>
      <c r="I24" s="619"/>
      <c r="J24" s="613"/>
      <c r="K24" s="167"/>
    </row>
    <row r="25" spans="3:11" s="166" customFormat="1" ht="15.75" customHeight="1" thickBot="1" x14ac:dyDescent="0.2">
      <c r="C25" s="627"/>
      <c r="D25" s="620"/>
      <c r="E25" s="632"/>
      <c r="F25" s="620"/>
      <c r="G25" s="620"/>
      <c r="H25" s="620"/>
      <c r="I25" s="620"/>
      <c r="J25" s="614"/>
      <c r="K25" s="167"/>
    </row>
    <row r="26" spans="3:11" s="166" customFormat="1" ht="12" x14ac:dyDescent="0.15">
      <c r="C26" s="389" t="s">
        <v>341</v>
      </c>
      <c r="D26" s="167"/>
      <c r="E26" s="167"/>
      <c r="F26" s="167"/>
      <c r="G26" s="167"/>
      <c r="H26" s="167"/>
      <c r="I26" s="167"/>
      <c r="J26" s="167"/>
      <c r="K26" s="167"/>
    </row>
    <row r="27" spans="3:11" s="166" customFormat="1" ht="12" x14ac:dyDescent="0.15">
      <c r="C27" s="378"/>
      <c r="D27" s="167"/>
      <c r="E27" s="167"/>
      <c r="F27" s="167"/>
      <c r="G27" s="167"/>
      <c r="H27" s="167"/>
      <c r="I27" s="167"/>
      <c r="J27" s="167"/>
      <c r="K27" s="167"/>
    </row>
    <row r="28" spans="3:11" s="166" customFormat="1" ht="12" x14ac:dyDescent="0.15">
      <c r="C28" s="167"/>
      <c r="D28" s="167"/>
      <c r="E28" s="167"/>
      <c r="F28" s="167"/>
      <c r="G28" s="167"/>
      <c r="H28" s="167"/>
      <c r="I28" s="167"/>
      <c r="J28" s="167"/>
      <c r="K28" s="167"/>
    </row>
    <row r="29" spans="3:11" s="166" customFormat="1" ht="12" x14ac:dyDescent="0.15">
      <c r="C29" s="167"/>
      <c r="D29" s="167"/>
      <c r="E29" s="167"/>
      <c r="F29" s="167"/>
      <c r="G29" s="167"/>
      <c r="H29" s="167"/>
      <c r="I29" s="167"/>
      <c r="J29" s="167"/>
      <c r="K29" s="167"/>
    </row>
    <row r="30" spans="3:11" s="166" customFormat="1" ht="12" x14ac:dyDescent="0.15">
      <c r="C30" s="167" t="s">
        <v>237</v>
      </c>
      <c r="D30" s="167"/>
      <c r="E30" s="167"/>
      <c r="F30" s="167"/>
      <c r="G30" s="167"/>
      <c r="H30" s="167"/>
      <c r="I30" s="167"/>
      <c r="J30" s="167"/>
      <c r="K30" s="167"/>
    </row>
    <row r="31" spans="3:11" s="166" customFormat="1" ht="12.75" thickBot="1" x14ac:dyDescent="0.2">
      <c r="C31" s="167"/>
      <c r="D31" s="167"/>
      <c r="E31" s="167"/>
      <c r="F31" s="167"/>
      <c r="G31" s="167"/>
      <c r="H31" s="167"/>
      <c r="I31" s="167"/>
      <c r="J31" s="167"/>
      <c r="K31" s="168"/>
    </row>
    <row r="32" spans="3:11" s="166" customFormat="1" ht="22.5" customHeight="1" x14ac:dyDescent="0.15">
      <c r="C32" s="621" t="s">
        <v>221</v>
      </c>
      <c r="D32" s="623" t="s">
        <v>222</v>
      </c>
      <c r="E32" s="628" t="s">
        <v>223</v>
      </c>
      <c r="F32" s="615" t="s">
        <v>296</v>
      </c>
      <c r="G32" s="616"/>
      <c r="H32" s="616"/>
      <c r="I32" s="616"/>
      <c r="J32" s="616"/>
      <c r="K32" s="617"/>
    </row>
    <row r="33" spans="3:11" s="166" customFormat="1" ht="34.5" customHeight="1" x14ac:dyDescent="0.15">
      <c r="C33" s="622"/>
      <c r="D33" s="624"/>
      <c r="E33" s="629"/>
      <c r="F33" s="169" t="s">
        <v>227</v>
      </c>
      <c r="G33" s="169" t="s">
        <v>219</v>
      </c>
      <c r="H33" s="169" t="s">
        <v>220</v>
      </c>
      <c r="I33" s="171" t="s">
        <v>225</v>
      </c>
      <c r="J33" s="169" t="s">
        <v>226</v>
      </c>
      <c r="K33" s="170" t="s">
        <v>35</v>
      </c>
    </row>
    <row r="34" spans="3:11" s="166" customFormat="1" ht="12" x14ac:dyDescent="0.15">
      <c r="C34" s="625"/>
      <c r="D34" s="618"/>
      <c r="E34" s="630"/>
      <c r="F34" s="618"/>
      <c r="G34" s="618"/>
      <c r="H34" s="618"/>
      <c r="I34" s="618"/>
      <c r="J34" s="618"/>
      <c r="K34" s="612"/>
    </row>
    <row r="35" spans="3:11" s="166" customFormat="1" ht="13.5" customHeight="1" x14ac:dyDescent="0.15">
      <c r="C35" s="626"/>
      <c r="D35" s="619"/>
      <c r="E35" s="631"/>
      <c r="F35" s="619"/>
      <c r="G35" s="619"/>
      <c r="H35" s="619"/>
      <c r="I35" s="619"/>
      <c r="J35" s="619"/>
      <c r="K35" s="613"/>
    </row>
    <row r="36" spans="3:11" s="166" customFormat="1" ht="13.5" customHeight="1" x14ac:dyDescent="0.15">
      <c r="C36" s="626"/>
      <c r="D36" s="619"/>
      <c r="E36" s="631"/>
      <c r="F36" s="619"/>
      <c r="G36" s="619"/>
      <c r="H36" s="619"/>
      <c r="I36" s="619"/>
      <c r="J36" s="619"/>
      <c r="K36" s="613"/>
    </row>
    <row r="37" spans="3:11" s="166" customFormat="1" ht="14.25" customHeight="1" thickBot="1" x14ac:dyDescent="0.2">
      <c r="C37" s="627"/>
      <c r="D37" s="620"/>
      <c r="E37" s="632"/>
      <c r="F37" s="620"/>
      <c r="G37" s="620"/>
      <c r="H37" s="620"/>
      <c r="I37" s="620"/>
      <c r="J37" s="620"/>
      <c r="K37" s="614"/>
    </row>
    <row r="38" spans="3:11" s="166" customFormat="1" ht="12" x14ac:dyDescent="0.15">
      <c r="C38" s="389" t="s">
        <v>341</v>
      </c>
      <c r="D38" s="167"/>
      <c r="E38" s="167"/>
      <c r="F38" s="167"/>
      <c r="G38" s="167"/>
      <c r="H38" s="167"/>
      <c r="I38" s="167"/>
      <c r="J38" s="167"/>
      <c r="K38" s="167"/>
    </row>
    <row r="39" spans="3:11" s="166" customFormat="1" ht="12" x14ac:dyDescent="0.15">
      <c r="C39" s="378"/>
      <c r="D39" s="167"/>
      <c r="E39" s="167"/>
      <c r="F39" s="167"/>
      <c r="G39" s="167"/>
      <c r="H39" s="167"/>
      <c r="I39" s="167"/>
      <c r="J39" s="167"/>
      <c r="K39" s="167"/>
    </row>
    <row r="40" spans="3:11" s="166" customFormat="1" ht="12" x14ac:dyDescent="0.15">
      <c r="C40" s="167"/>
      <c r="D40" s="167"/>
      <c r="E40" s="167"/>
      <c r="F40" s="167"/>
      <c r="G40" s="167"/>
      <c r="H40" s="167"/>
      <c r="I40" s="167"/>
      <c r="J40" s="167"/>
      <c r="K40" s="167"/>
    </row>
  </sheetData>
  <mergeCells count="39">
    <mergeCell ref="J34:J37"/>
    <mergeCell ref="K34:K37"/>
    <mergeCell ref="C3:E4"/>
    <mergeCell ref="F3:G3"/>
    <mergeCell ref="H3:I3"/>
    <mergeCell ref="J3:K3"/>
    <mergeCell ref="I22:I25"/>
    <mergeCell ref="C11:E11"/>
    <mergeCell ref="E22:E25"/>
    <mergeCell ref="H22:H25"/>
    <mergeCell ref="E20:E21"/>
    <mergeCell ref="F20:J20"/>
    <mergeCell ref="C9:E9"/>
    <mergeCell ref="H34:H37"/>
    <mergeCell ref="I34:I37"/>
    <mergeCell ref="C10:E10"/>
    <mergeCell ref="L3:M3"/>
    <mergeCell ref="C5:E5"/>
    <mergeCell ref="C6:E6"/>
    <mergeCell ref="C7:E7"/>
    <mergeCell ref="C8:E8"/>
    <mergeCell ref="C34:C37"/>
    <mergeCell ref="D34:D37"/>
    <mergeCell ref="F34:F37"/>
    <mergeCell ref="G34:G37"/>
    <mergeCell ref="C32:C33"/>
    <mergeCell ref="D32:D33"/>
    <mergeCell ref="E32:E33"/>
    <mergeCell ref="E34:E37"/>
    <mergeCell ref="J22:J25"/>
    <mergeCell ref="F32:K32"/>
    <mergeCell ref="D22:D25"/>
    <mergeCell ref="C12:E12"/>
    <mergeCell ref="C13:E13"/>
    <mergeCell ref="C20:C21"/>
    <mergeCell ref="D20:D21"/>
    <mergeCell ref="F22:F25"/>
    <mergeCell ref="G22:G25"/>
    <mergeCell ref="C22:C25"/>
  </mergeCells>
  <phoneticPr fontId="2"/>
  <pageMargins left="0.51181102362204722" right="0.27559055118110237" top="0.55118110236220474" bottom="0.23622047244094491" header="0.43307086614173229" footer="0.19685039370078741"/>
  <pageSetup paperSize="9" scale="90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6"/>
  <sheetViews>
    <sheetView showZeros="0" view="pageBreakPreview" zoomScaleNormal="100" zoomScaleSheetLayoutView="100" workbookViewId="0"/>
  </sheetViews>
  <sheetFormatPr defaultRowHeight="13.5" x14ac:dyDescent="0.15"/>
  <cols>
    <col min="1" max="1" width="1.75" style="1" customWidth="1"/>
    <col min="2" max="2" width="13.625" style="1" customWidth="1"/>
    <col min="3" max="26" width="6" style="1" customWidth="1"/>
    <col min="27" max="27" width="4.625" style="1" customWidth="1"/>
    <col min="28" max="16384" width="9" style="1"/>
  </cols>
  <sheetData>
    <row r="1" spans="1:26" x14ac:dyDescent="0.15">
      <c r="A1" s="1" t="s">
        <v>58</v>
      </c>
    </row>
    <row r="2" spans="1:26" ht="17.25" customHeight="1" thickBot="1" x14ac:dyDescent="0.2">
      <c r="B2" s="23" t="s">
        <v>38</v>
      </c>
      <c r="C2" s="23"/>
    </row>
    <row r="3" spans="1:26" s="19" customFormat="1" ht="12" x14ac:dyDescent="0.15">
      <c r="B3" s="665"/>
      <c r="C3" s="668" t="s">
        <v>44</v>
      </c>
      <c r="D3" s="669"/>
      <c r="E3" s="669"/>
      <c r="F3" s="669"/>
      <c r="G3" s="669"/>
      <c r="H3" s="670"/>
      <c r="I3" s="668" t="s">
        <v>45</v>
      </c>
      <c r="J3" s="669"/>
      <c r="K3" s="669"/>
      <c r="L3" s="669"/>
      <c r="M3" s="669"/>
      <c r="N3" s="670"/>
      <c r="O3" s="668" t="s">
        <v>46</v>
      </c>
      <c r="P3" s="669"/>
      <c r="Q3" s="669"/>
      <c r="R3" s="669"/>
      <c r="S3" s="669"/>
      <c r="T3" s="670"/>
      <c r="U3" s="668" t="s">
        <v>30</v>
      </c>
      <c r="V3" s="669"/>
      <c r="W3" s="669"/>
      <c r="X3" s="669"/>
      <c r="Y3" s="669"/>
      <c r="Z3" s="670"/>
    </row>
    <row r="4" spans="1:26" s="19" customFormat="1" ht="12" x14ac:dyDescent="0.15">
      <c r="B4" s="666"/>
      <c r="C4" s="587" t="s">
        <v>41</v>
      </c>
      <c r="D4" s="588"/>
      <c r="E4" s="588"/>
      <c r="F4" s="588"/>
      <c r="G4" s="588" t="s">
        <v>42</v>
      </c>
      <c r="H4" s="673"/>
      <c r="I4" s="587" t="s">
        <v>41</v>
      </c>
      <c r="J4" s="588"/>
      <c r="K4" s="588"/>
      <c r="L4" s="588"/>
      <c r="M4" s="588" t="s">
        <v>42</v>
      </c>
      <c r="N4" s="673"/>
      <c r="O4" s="587" t="s">
        <v>41</v>
      </c>
      <c r="P4" s="588"/>
      <c r="Q4" s="588"/>
      <c r="R4" s="588"/>
      <c r="S4" s="588" t="s">
        <v>42</v>
      </c>
      <c r="T4" s="673"/>
      <c r="U4" s="587" t="s">
        <v>41</v>
      </c>
      <c r="V4" s="588"/>
      <c r="W4" s="588"/>
      <c r="X4" s="588"/>
      <c r="Y4" s="588" t="s">
        <v>42</v>
      </c>
      <c r="Z4" s="673"/>
    </row>
    <row r="5" spans="1:26" s="19" customFormat="1" ht="12" x14ac:dyDescent="0.15">
      <c r="B5" s="666"/>
      <c r="C5" s="587" t="s">
        <v>39</v>
      </c>
      <c r="D5" s="588"/>
      <c r="E5" s="588" t="s">
        <v>40</v>
      </c>
      <c r="F5" s="588"/>
      <c r="G5" s="588"/>
      <c r="H5" s="673"/>
      <c r="I5" s="587" t="s">
        <v>39</v>
      </c>
      <c r="J5" s="588"/>
      <c r="K5" s="588" t="s">
        <v>40</v>
      </c>
      <c r="L5" s="588"/>
      <c r="M5" s="588"/>
      <c r="N5" s="673"/>
      <c r="O5" s="587" t="s">
        <v>39</v>
      </c>
      <c r="P5" s="588"/>
      <c r="Q5" s="588" t="s">
        <v>40</v>
      </c>
      <c r="R5" s="588"/>
      <c r="S5" s="588"/>
      <c r="T5" s="673"/>
      <c r="U5" s="587" t="s">
        <v>39</v>
      </c>
      <c r="V5" s="588"/>
      <c r="W5" s="588" t="s">
        <v>40</v>
      </c>
      <c r="X5" s="588"/>
      <c r="Y5" s="588"/>
      <c r="Z5" s="673"/>
    </row>
    <row r="6" spans="1:26" s="19" customFormat="1" ht="12.75" thickBot="1" x14ac:dyDescent="0.2">
      <c r="B6" s="667"/>
      <c r="C6" s="147" t="s">
        <v>43</v>
      </c>
      <c r="D6" s="140" t="s">
        <v>26</v>
      </c>
      <c r="E6" s="141" t="s">
        <v>43</v>
      </c>
      <c r="F6" s="140" t="s">
        <v>26</v>
      </c>
      <c r="G6" s="141" t="s">
        <v>43</v>
      </c>
      <c r="H6" s="143" t="s">
        <v>26</v>
      </c>
      <c r="I6" s="147" t="s">
        <v>43</v>
      </c>
      <c r="J6" s="140" t="s">
        <v>26</v>
      </c>
      <c r="K6" s="141" t="s">
        <v>43</v>
      </c>
      <c r="L6" s="140" t="s">
        <v>26</v>
      </c>
      <c r="M6" s="141" t="s">
        <v>43</v>
      </c>
      <c r="N6" s="143" t="s">
        <v>26</v>
      </c>
      <c r="O6" s="147" t="s">
        <v>43</v>
      </c>
      <c r="P6" s="140" t="s">
        <v>26</v>
      </c>
      <c r="Q6" s="141" t="s">
        <v>43</v>
      </c>
      <c r="R6" s="140" t="s">
        <v>26</v>
      </c>
      <c r="S6" s="141" t="s">
        <v>43</v>
      </c>
      <c r="T6" s="143" t="s">
        <v>26</v>
      </c>
      <c r="U6" s="267" t="s">
        <v>43</v>
      </c>
      <c r="V6" s="258" t="s">
        <v>26</v>
      </c>
      <c r="W6" s="259" t="s">
        <v>43</v>
      </c>
      <c r="X6" s="258" t="s">
        <v>26</v>
      </c>
      <c r="Y6" s="259" t="s">
        <v>43</v>
      </c>
      <c r="Z6" s="207" t="s">
        <v>26</v>
      </c>
    </row>
    <row r="7" spans="1:26" s="19" customFormat="1" ht="27" customHeight="1" x14ac:dyDescent="0.15">
      <c r="B7" s="87" t="s">
        <v>200</v>
      </c>
      <c r="C7" s="148"/>
      <c r="D7" s="97"/>
      <c r="E7" s="142"/>
      <c r="F7" s="97"/>
      <c r="G7" s="142"/>
      <c r="H7" s="70"/>
      <c r="I7" s="148"/>
      <c r="J7" s="97"/>
      <c r="K7" s="142"/>
      <c r="L7" s="97"/>
      <c r="M7" s="142"/>
      <c r="N7" s="70"/>
      <c r="O7" s="148"/>
      <c r="P7" s="97"/>
      <c r="Q7" s="142"/>
      <c r="R7" s="97"/>
      <c r="S7" s="142"/>
      <c r="T7" s="70"/>
      <c r="U7" s="261">
        <f t="shared" ref="U7:U16" si="0">SUM(C7,I7,O7)</f>
        <v>0</v>
      </c>
      <c r="V7" s="262">
        <f t="shared" ref="V7:V16" si="1">SUM(D7,J7,P7)</f>
        <v>0</v>
      </c>
      <c r="W7" s="263">
        <f t="shared" ref="W7:W16" si="2">SUM(E7,K7,Q7)</f>
        <v>0</v>
      </c>
      <c r="X7" s="262">
        <f t="shared" ref="X7:X16" si="3">SUM(F7,L7,R7)</f>
        <v>0</v>
      </c>
      <c r="Y7" s="263">
        <f t="shared" ref="Y7:Y16" si="4">SUM(G7,M7,S7)</f>
        <v>0</v>
      </c>
      <c r="Z7" s="268">
        <f t="shared" ref="Z7:Z16" si="5">SUM(H7,N7,T7)</f>
        <v>0</v>
      </c>
    </row>
    <row r="8" spans="1:26" s="19" customFormat="1" ht="27" customHeight="1" x14ac:dyDescent="0.15">
      <c r="B8" s="88" t="s">
        <v>201</v>
      </c>
      <c r="C8" s="149"/>
      <c r="D8" s="53"/>
      <c r="E8" s="52"/>
      <c r="F8" s="53"/>
      <c r="G8" s="52"/>
      <c r="H8" s="67"/>
      <c r="I8" s="149"/>
      <c r="J8" s="53"/>
      <c r="K8" s="52"/>
      <c r="L8" s="53"/>
      <c r="M8" s="52"/>
      <c r="N8" s="67"/>
      <c r="O8" s="149"/>
      <c r="P8" s="53"/>
      <c r="Q8" s="52"/>
      <c r="R8" s="53"/>
      <c r="S8" s="52"/>
      <c r="T8" s="67"/>
      <c r="U8" s="260">
        <f t="shared" si="0"/>
        <v>0</v>
      </c>
      <c r="V8" s="255">
        <f t="shared" si="1"/>
        <v>0</v>
      </c>
      <c r="W8" s="254">
        <f t="shared" si="2"/>
        <v>0</v>
      </c>
      <c r="X8" s="255">
        <f t="shared" si="3"/>
        <v>0</v>
      </c>
      <c r="Y8" s="254">
        <f t="shared" si="4"/>
        <v>0</v>
      </c>
      <c r="Z8" s="225">
        <f t="shared" si="5"/>
        <v>0</v>
      </c>
    </row>
    <row r="9" spans="1:26" s="19" customFormat="1" ht="27" customHeight="1" x14ac:dyDescent="0.15">
      <c r="B9" s="88" t="s">
        <v>202</v>
      </c>
      <c r="C9" s="149"/>
      <c r="D9" s="53"/>
      <c r="E9" s="52"/>
      <c r="F9" s="53"/>
      <c r="G9" s="52"/>
      <c r="H9" s="67"/>
      <c r="I9" s="149"/>
      <c r="J9" s="53"/>
      <c r="K9" s="52"/>
      <c r="L9" s="53"/>
      <c r="M9" s="52"/>
      <c r="N9" s="67"/>
      <c r="O9" s="149"/>
      <c r="P9" s="53"/>
      <c r="Q9" s="52"/>
      <c r="R9" s="53"/>
      <c r="S9" s="52"/>
      <c r="T9" s="67"/>
      <c r="U9" s="260">
        <f t="shared" si="0"/>
        <v>0</v>
      </c>
      <c r="V9" s="255">
        <f t="shared" si="1"/>
        <v>0</v>
      </c>
      <c r="W9" s="254">
        <f t="shared" si="2"/>
        <v>0</v>
      </c>
      <c r="X9" s="255">
        <f t="shared" si="3"/>
        <v>0</v>
      </c>
      <c r="Y9" s="254">
        <f t="shared" si="4"/>
        <v>0</v>
      </c>
      <c r="Z9" s="225">
        <f t="shared" si="5"/>
        <v>0</v>
      </c>
    </row>
    <row r="10" spans="1:26" s="19" customFormat="1" ht="27" customHeight="1" thickBot="1" x14ac:dyDescent="0.2">
      <c r="B10" s="144" t="s">
        <v>203</v>
      </c>
      <c r="C10" s="150"/>
      <c r="D10" s="85"/>
      <c r="E10" s="84"/>
      <c r="F10" s="85"/>
      <c r="G10" s="84"/>
      <c r="H10" s="68"/>
      <c r="I10" s="150"/>
      <c r="J10" s="85"/>
      <c r="K10" s="84"/>
      <c r="L10" s="85"/>
      <c r="M10" s="84"/>
      <c r="N10" s="68"/>
      <c r="O10" s="150"/>
      <c r="P10" s="85"/>
      <c r="Q10" s="84"/>
      <c r="R10" s="85"/>
      <c r="S10" s="84"/>
      <c r="T10" s="68"/>
      <c r="U10" s="264">
        <f t="shared" si="0"/>
        <v>0</v>
      </c>
      <c r="V10" s="257">
        <f t="shared" si="1"/>
        <v>0</v>
      </c>
      <c r="W10" s="256">
        <f t="shared" si="2"/>
        <v>0</v>
      </c>
      <c r="X10" s="257">
        <f t="shared" si="3"/>
        <v>0</v>
      </c>
      <c r="Y10" s="256">
        <f t="shared" si="4"/>
        <v>0</v>
      </c>
      <c r="Z10" s="226">
        <f t="shared" si="5"/>
        <v>0</v>
      </c>
    </row>
    <row r="11" spans="1:26" s="19" customFormat="1" ht="27" customHeight="1" thickBot="1" x14ac:dyDescent="0.2">
      <c r="B11" s="145" t="s">
        <v>204</v>
      </c>
      <c r="C11" s="247">
        <f>SUM(C7:C10)</f>
        <v>0</v>
      </c>
      <c r="D11" s="229">
        <f>SUM(D7:D10)</f>
        <v>0</v>
      </c>
      <c r="E11" s="227">
        <f>SUM(E7:E10)</f>
        <v>0</v>
      </c>
      <c r="F11" s="229">
        <f t="shared" ref="F11:S11" si="6">SUM(F7:F10)</f>
        <v>0</v>
      </c>
      <c r="G11" s="227">
        <f t="shared" si="6"/>
        <v>0</v>
      </c>
      <c r="H11" s="228">
        <f t="shared" si="6"/>
        <v>0</v>
      </c>
      <c r="I11" s="247">
        <f t="shared" si="6"/>
        <v>0</v>
      </c>
      <c r="J11" s="229">
        <f t="shared" si="6"/>
        <v>0</v>
      </c>
      <c r="K11" s="227">
        <f t="shared" si="6"/>
        <v>0</v>
      </c>
      <c r="L11" s="229">
        <f t="shared" si="6"/>
        <v>0</v>
      </c>
      <c r="M11" s="227">
        <f t="shared" si="6"/>
        <v>0</v>
      </c>
      <c r="N11" s="228">
        <f t="shared" si="6"/>
        <v>0</v>
      </c>
      <c r="O11" s="247">
        <f t="shared" si="6"/>
        <v>0</v>
      </c>
      <c r="P11" s="229">
        <f t="shared" si="6"/>
        <v>0</v>
      </c>
      <c r="Q11" s="227">
        <f t="shared" si="6"/>
        <v>0</v>
      </c>
      <c r="R11" s="229">
        <f t="shared" si="6"/>
        <v>0</v>
      </c>
      <c r="S11" s="227">
        <f t="shared" si="6"/>
        <v>0</v>
      </c>
      <c r="T11" s="228">
        <f>SUM(T7:T10)</f>
        <v>0</v>
      </c>
      <c r="U11" s="247">
        <f t="shared" si="0"/>
        <v>0</v>
      </c>
      <c r="V11" s="229">
        <f t="shared" si="1"/>
        <v>0</v>
      </c>
      <c r="W11" s="248">
        <f t="shared" si="2"/>
        <v>0</v>
      </c>
      <c r="X11" s="229">
        <f t="shared" si="3"/>
        <v>0</v>
      </c>
      <c r="Y11" s="248">
        <f t="shared" si="4"/>
        <v>0</v>
      </c>
      <c r="Z11" s="228">
        <f t="shared" si="5"/>
        <v>0</v>
      </c>
    </row>
    <row r="12" spans="1:26" s="19" customFormat="1" ht="27" customHeight="1" x14ac:dyDescent="0.15">
      <c r="B12" s="87" t="s">
        <v>205</v>
      </c>
      <c r="C12" s="148"/>
      <c r="D12" s="97"/>
      <c r="E12" s="142"/>
      <c r="F12" s="97"/>
      <c r="G12" s="142"/>
      <c r="H12" s="70"/>
      <c r="I12" s="148"/>
      <c r="J12" s="97"/>
      <c r="K12" s="142"/>
      <c r="L12" s="97"/>
      <c r="M12" s="142"/>
      <c r="N12" s="70"/>
      <c r="O12" s="148"/>
      <c r="P12" s="97"/>
      <c r="Q12" s="142"/>
      <c r="R12" s="97"/>
      <c r="S12" s="142"/>
      <c r="T12" s="70"/>
      <c r="U12" s="269">
        <f t="shared" si="0"/>
        <v>0</v>
      </c>
      <c r="V12" s="252">
        <f t="shared" si="1"/>
        <v>0</v>
      </c>
      <c r="W12" s="251">
        <f t="shared" si="2"/>
        <v>0</v>
      </c>
      <c r="X12" s="252">
        <f t="shared" si="3"/>
        <v>0</v>
      </c>
      <c r="Y12" s="251">
        <f t="shared" si="4"/>
        <v>0</v>
      </c>
      <c r="Z12" s="253">
        <f t="shared" si="5"/>
        <v>0</v>
      </c>
    </row>
    <row r="13" spans="1:26" s="19" customFormat="1" ht="27" customHeight="1" x14ac:dyDescent="0.15">
      <c r="B13" s="88" t="s">
        <v>206</v>
      </c>
      <c r="C13" s="149"/>
      <c r="D13" s="53"/>
      <c r="E13" s="52"/>
      <c r="F13" s="53"/>
      <c r="G13" s="52"/>
      <c r="H13" s="67"/>
      <c r="I13" s="149"/>
      <c r="J13" s="53"/>
      <c r="K13" s="52"/>
      <c r="L13" s="53"/>
      <c r="M13" s="52"/>
      <c r="N13" s="67"/>
      <c r="O13" s="149"/>
      <c r="P13" s="53"/>
      <c r="Q13" s="52"/>
      <c r="R13" s="53"/>
      <c r="S13" s="52"/>
      <c r="T13" s="67"/>
      <c r="U13" s="269">
        <f t="shared" si="0"/>
        <v>0</v>
      </c>
      <c r="V13" s="252">
        <f t="shared" si="1"/>
        <v>0</v>
      </c>
      <c r="W13" s="251">
        <f t="shared" si="2"/>
        <v>0</v>
      </c>
      <c r="X13" s="252">
        <f t="shared" si="3"/>
        <v>0</v>
      </c>
      <c r="Y13" s="251">
        <f t="shared" si="4"/>
        <v>0</v>
      </c>
      <c r="Z13" s="253">
        <f t="shared" si="5"/>
        <v>0</v>
      </c>
    </row>
    <row r="14" spans="1:26" s="19" customFormat="1" ht="27" customHeight="1" thickBot="1" x14ac:dyDescent="0.2">
      <c r="B14" s="144" t="s">
        <v>207</v>
      </c>
      <c r="C14" s="150"/>
      <c r="D14" s="85"/>
      <c r="E14" s="84"/>
      <c r="F14" s="85"/>
      <c r="G14" s="84"/>
      <c r="H14" s="68"/>
      <c r="I14" s="150"/>
      <c r="J14" s="85"/>
      <c r="K14" s="84"/>
      <c r="L14" s="85"/>
      <c r="M14" s="84"/>
      <c r="N14" s="68"/>
      <c r="O14" s="150"/>
      <c r="P14" s="85"/>
      <c r="Q14" s="84"/>
      <c r="R14" s="85"/>
      <c r="S14" s="84"/>
      <c r="T14" s="68"/>
      <c r="U14" s="270">
        <f t="shared" si="0"/>
        <v>0</v>
      </c>
      <c r="V14" s="266">
        <f t="shared" si="1"/>
        <v>0</v>
      </c>
      <c r="W14" s="265">
        <f t="shared" si="2"/>
        <v>0</v>
      </c>
      <c r="X14" s="266">
        <f t="shared" si="3"/>
        <v>0</v>
      </c>
      <c r="Y14" s="265">
        <f t="shared" si="4"/>
        <v>0</v>
      </c>
      <c r="Z14" s="271">
        <f t="shared" si="5"/>
        <v>0</v>
      </c>
    </row>
    <row r="15" spans="1:26" s="19" customFormat="1" ht="27" customHeight="1" thickBot="1" x14ac:dyDescent="0.2">
      <c r="B15" s="145" t="s">
        <v>208</v>
      </c>
      <c r="C15" s="247">
        <f>SUM(C12:C14)</f>
        <v>0</v>
      </c>
      <c r="D15" s="229">
        <f>SUM(D12:D14)</f>
        <v>0</v>
      </c>
      <c r="E15" s="227">
        <f t="shared" ref="E15:S15" si="7">SUM(E12:E14)</f>
        <v>0</v>
      </c>
      <c r="F15" s="229">
        <f t="shared" si="7"/>
        <v>0</v>
      </c>
      <c r="G15" s="227">
        <f t="shared" si="7"/>
        <v>0</v>
      </c>
      <c r="H15" s="228">
        <f t="shared" si="7"/>
        <v>0</v>
      </c>
      <c r="I15" s="247">
        <f t="shared" si="7"/>
        <v>0</v>
      </c>
      <c r="J15" s="229">
        <f t="shared" si="7"/>
        <v>0</v>
      </c>
      <c r="K15" s="227">
        <f t="shared" si="7"/>
        <v>0</v>
      </c>
      <c r="L15" s="229">
        <f t="shared" si="7"/>
        <v>0</v>
      </c>
      <c r="M15" s="227">
        <f t="shared" si="7"/>
        <v>0</v>
      </c>
      <c r="N15" s="228">
        <f t="shared" si="7"/>
        <v>0</v>
      </c>
      <c r="O15" s="247">
        <f t="shared" si="7"/>
        <v>0</v>
      </c>
      <c r="P15" s="229">
        <f t="shared" si="7"/>
        <v>0</v>
      </c>
      <c r="Q15" s="227">
        <f t="shared" si="7"/>
        <v>0</v>
      </c>
      <c r="R15" s="229">
        <f t="shared" si="7"/>
        <v>0</v>
      </c>
      <c r="S15" s="227">
        <f t="shared" si="7"/>
        <v>0</v>
      </c>
      <c r="T15" s="228">
        <f>SUM(T12:T14)</f>
        <v>0</v>
      </c>
      <c r="U15" s="247">
        <f t="shared" si="0"/>
        <v>0</v>
      </c>
      <c r="V15" s="229">
        <f t="shared" si="1"/>
        <v>0</v>
      </c>
      <c r="W15" s="248">
        <f t="shared" si="2"/>
        <v>0</v>
      </c>
      <c r="X15" s="229">
        <f t="shared" si="3"/>
        <v>0</v>
      </c>
      <c r="Y15" s="248">
        <f t="shared" si="4"/>
        <v>0</v>
      </c>
      <c r="Z15" s="228">
        <f t="shared" si="5"/>
        <v>0</v>
      </c>
    </row>
    <row r="16" spans="1:26" s="19" customFormat="1" ht="27" customHeight="1" thickBot="1" x14ac:dyDescent="0.2">
      <c r="B16" s="146" t="s">
        <v>209</v>
      </c>
      <c r="C16" s="247">
        <f t="shared" ref="C16:T16" si="8">SUM(C7:C10,C12:C14)</f>
        <v>0</v>
      </c>
      <c r="D16" s="249">
        <f t="shared" si="8"/>
        <v>0</v>
      </c>
      <c r="E16" s="227">
        <f t="shared" si="8"/>
        <v>0</v>
      </c>
      <c r="F16" s="249">
        <f t="shared" si="8"/>
        <v>0</v>
      </c>
      <c r="G16" s="227">
        <f t="shared" si="8"/>
        <v>0</v>
      </c>
      <c r="H16" s="250">
        <f t="shared" si="8"/>
        <v>0</v>
      </c>
      <c r="I16" s="247">
        <f t="shared" si="8"/>
        <v>0</v>
      </c>
      <c r="J16" s="249">
        <f t="shared" si="8"/>
        <v>0</v>
      </c>
      <c r="K16" s="227">
        <f t="shared" si="8"/>
        <v>0</v>
      </c>
      <c r="L16" s="249">
        <f t="shared" si="8"/>
        <v>0</v>
      </c>
      <c r="M16" s="227">
        <f t="shared" si="8"/>
        <v>0</v>
      </c>
      <c r="N16" s="250">
        <f t="shared" si="8"/>
        <v>0</v>
      </c>
      <c r="O16" s="247">
        <f t="shared" si="8"/>
        <v>0</v>
      </c>
      <c r="P16" s="249">
        <f t="shared" si="8"/>
        <v>0</v>
      </c>
      <c r="Q16" s="227">
        <f t="shared" si="8"/>
        <v>0</v>
      </c>
      <c r="R16" s="249">
        <f t="shared" si="8"/>
        <v>0</v>
      </c>
      <c r="S16" s="227">
        <f t="shared" si="8"/>
        <v>0</v>
      </c>
      <c r="T16" s="250">
        <f t="shared" si="8"/>
        <v>0</v>
      </c>
      <c r="U16" s="247">
        <f t="shared" si="0"/>
        <v>0</v>
      </c>
      <c r="V16" s="229">
        <f t="shared" si="1"/>
        <v>0</v>
      </c>
      <c r="W16" s="248">
        <f t="shared" si="2"/>
        <v>0</v>
      </c>
      <c r="X16" s="229">
        <f t="shared" si="3"/>
        <v>0</v>
      </c>
      <c r="Y16" s="248">
        <f t="shared" si="4"/>
        <v>0</v>
      </c>
      <c r="Z16" s="228">
        <f t="shared" si="5"/>
        <v>0</v>
      </c>
    </row>
    <row r="17" spans="1:27" s="19" customFormat="1" ht="12" x14ac:dyDescent="0.15">
      <c r="B17" s="19" t="s">
        <v>306</v>
      </c>
    </row>
    <row r="18" spans="1:27" s="19" customFormat="1" ht="12" customHeight="1" x14ac:dyDescent="0.15">
      <c r="A18" s="32"/>
      <c r="B18" s="675" t="s">
        <v>327</v>
      </c>
      <c r="C18" s="675"/>
      <c r="D18" s="675"/>
      <c r="E18" s="675"/>
      <c r="F18" s="675"/>
      <c r="G18" s="675"/>
      <c r="H18" s="675"/>
      <c r="I18" s="675"/>
      <c r="J18" s="675"/>
      <c r="K18" s="675"/>
      <c r="L18" s="675"/>
      <c r="M18" s="675"/>
      <c r="N18" s="675"/>
      <c r="O18" s="675"/>
      <c r="P18" s="675"/>
      <c r="Q18" s="675"/>
      <c r="R18" s="675"/>
      <c r="S18" s="675"/>
      <c r="T18" s="675"/>
      <c r="U18" s="675"/>
    </row>
    <row r="19" spans="1:27" s="19" customFormat="1" ht="12" x14ac:dyDescent="0.15">
      <c r="A19" s="32"/>
      <c r="B19" s="675"/>
      <c r="C19" s="675"/>
      <c r="D19" s="675"/>
      <c r="E19" s="675"/>
      <c r="F19" s="675"/>
      <c r="G19" s="675"/>
      <c r="H19" s="675"/>
      <c r="I19" s="675"/>
      <c r="J19" s="675"/>
      <c r="K19" s="675"/>
      <c r="L19" s="675"/>
      <c r="M19" s="675"/>
      <c r="N19" s="675"/>
      <c r="O19" s="675"/>
      <c r="P19" s="675"/>
      <c r="Q19" s="675"/>
      <c r="R19" s="675"/>
      <c r="S19" s="675"/>
      <c r="T19" s="675"/>
      <c r="U19" s="675"/>
    </row>
    <row r="20" spans="1:27" s="19" customFormat="1" ht="12" x14ac:dyDescent="0.15">
      <c r="A20" s="32"/>
      <c r="B20" s="675"/>
      <c r="C20" s="675"/>
      <c r="D20" s="675"/>
      <c r="E20" s="675"/>
      <c r="F20" s="675"/>
      <c r="G20" s="675"/>
      <c r="H20" s="675"/>
      <c r="I20" s="675"/>
      <c r="J20" s="675"/>
      <c r="K20" s="675"/>
      <c r="L20" s="675"/>
      <c r="M20" s="675"/>
      <c r="N20" s="675"/>
      <c r="O20" s="675"/>
      <c r="P20" s="675"/>
      <c r="Q20" s="675"/>
      <c r="R20" s="675"/>
      <c r="S20" s="675"/>
      <c r="T20" s="675"/>
      <c r="U20" s="675"/>
    </row>
    <row r="21" spans="1:27" s="19" customFormat="1" ht="12" x14ac:dyDescent="0.15">
      <c r="A21" s="32"/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</row>
    <row r="22" spans="1:27" s="19" customFormat="1" ht="12" x14ac:dyDescent="0.15">
      <c r="A22" s="32"/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</row>
    <row r="23" spans="1:27" s="19" customFormat="1" ht="17.25" customHeight="1" thickBot="1" x14ac:dyDescent="0.2">
      <c r="B23" s="23" t="s">
        <v>47</v>
      </c>
    </row>
    <row r="24" spans="1:27" s="27" customFormat="1" ht="13.5" customHeight="1" x14ac:dyDescent="0.15">
      <c r="B24" s="671" t="s">
        <v>18</v>
      </c>
      <c r="C24" s="674" t="s">
        <v>48</v>
      </c>
      <c r="D24" s="657"/>
      <c r="E24" s="674" t="s">
        <v>55</v>
      </c>
      <c r="F24" s="656"/>
      <c r="G24" s="656"/>
      <c r="H24" s="656"/>
      <c r="I24" s="656"/>
      <c r="J24" s="656"/>
      <c r="K24" s="656"/>
      <c r="L24" s="657"/>
      <c r="M24" s="674" t="s">
        <v>56</v>
      </c>
      <c r="N24" s="656"/>
      <c r="O24" s="656"/>
      <c r="P24" s="656"/>
      <c r="Q24" s="656"/>
      <c r="R24" s="656"/>
      <c r="S24" s="656"/>
      <c r="T24" s="656"/>
      <c r="U24" s="656"/>
      <c r="V24" s="656"/>
      <c r="W24" s="656"/>
      <c r="X24" s="657"/>
      <c r="Y24" s="655" t="s">
        <v>54</v>
      </c>
      <c r="Z24" s="656"/>
      <c r="AA24" s="657"/>
    </row>
    <row r="25" spans="1:27" s="27" customFormat="1" ht="12.75" thickBot="1" x14ac:dyDescent="0.2">
      <c r="B25" s="672"/>
      <c r="C25" s="664"/>
      <c r="D25" s="660"/>
      <c r="E25" s="664" t="s">
        <v>49</v>
      </c>
      <c r="F25" s="659"/>
      <c r="G25" s="659" t="s">
        <v>50</v>
      </c>
      <c r="H25" s="659"/>
      <c r="I25" s="659"/>
      <c r="J25" s="659"/>
      <c r="K25" s="659" t="s">
        <v>51</v>
      </c>
      <c r="L25" s="660"/>
      <c r="M25" s="664" t="s">
        <v>52</v>
      </c>
      <c r="N25" s="659"/>
      <c r="O25" s="659" t="s">
        <v>50</v>
      </c>
      <c r="P25" s="659"/>
      <c r="Q25" s="659"/>
      <c r="R25" s="659"/>
      <c r="S25" s="659"/>
      <c r="T25" s="659"/>
      <c r="U25" s="659"/>
      <c r="V25" s="659"/>
      <c r="W25" s="659" t="s">
        <v>53</v>
      </c>
      <c r="X25" s="660"/>
      <c r="Y25" s="658"/>
      <c r="Z25" s="659"/>
      <c r="AA25" s="660"/>
    </row>
    <row r="26" spans="1:27" s="19" customFormat="1" ht="24" customHeight="1" x14ac:dyDescent="0.15">
      <c r="B26" s="272"/>
      <c r="C26" s="661"/>
      <c r="D26" s="662"/>
      <c r="E26" s="661"/>
      <c r="F26" s="663"/>
      <c r="G26" s="663"/>
      <c r="H26" s="663"/>
      <c r="I26" s="663"/>
      <c r="J26" s="663"/>
      <c r="K26" s="653">
        <f t="shared" ref="K26:K34" si="9">SUM(E26:J26)</f>
        <v>0</v>
      </c>
      <c r="L26" s="654"/>
      <c r="M26" s="661"/>
      <c r="N26" s="663"/>
      <c r="O26" s="663"/>
      <c r="P26" s="663"/>
      <c r="Q26" s="663"/>
      <c r="R26" s="663"/>
      <c r="S26" s="663"/>
      <c r="T26" s="663"/>
      <c r="U26" s="663"/>
      <c r="V26" s="663"/>
      <c r="W26" s="653">
        <f t="shared" ref="W26:W34" si="10">SUM(M26:V26)</f>
        <v>0</v>
      </c>
      <c r="X26" s="654"/>
      <c r="Y26" s="652">
        <f t="shared" ref="Y26:Y34" si="11">SUM(K26,W26)</f>
        <v>0</v>
      </c>
      <c r="Z26" s="653"/>
      <c r="AA26" s="654"/>
    </row>
    <row r="27" spans="1:27" s="19" customFormat="1" ht="24" customHeight="1" x14ac:dyDescent="0.15">
      <c r="B27" s="88"/>
      <c r="C27" s="643"/>
      <c r="D27" s="644"/>
      <c r="E27" s="643"/>
      <c r="F27" s="640"/>
      <c r="G27" s="640"/>
      <c r="H27" s="640"/>
      <c r="I27" s="640"/>
      <c r="J27" s="640"/>
      <c r="K27" s="641">
        <f t="shared" si="9"/>
        <v>0</v>
      </c>
      <c r="L27" s="642"/>
      <c r="M27" s="643"/>
      <c r="N27" s="640"/>
      <c r="O27" s="640"/>
      <c r="P27" s="640"/>
      <c r="Q27" s="640"/>
      <c r="R27" s="640"/>
      <c r="S27" s="640"/>
      <c r="T27" s="640"/>
      <c r="U27" s="640"/>
      <c r="V27" s="640"/>
      <c r="W27" s="641">
        <f t="shared" si="10"/>
        <v>0</v>
      </c>
      <c r="X27" s="642"/>
      <c r="Y27" s="645">
        <f t="shared" si="11"/>
        <v>0</v>
      </c>
      <c r="Z27" s="641"/>
      <c r="AA27" s="642"/>
    </row>
    <row r="28" spans="1:27" s="19" customFormat="1" ht="24" customHeight="1" x14ac:dyDescent="0.15">
      <c r="B28" s="88"/>
      <c r="C28" s="643"/>
      <c r="D28" s="644"/>
      <c r="E28" s="643"/>
      <c r="F28" s="640"/>
      <c r="G28" s="640"/>
      <c r="H28" s="640"/>
      <c r="I28" s="640"/>
      <c r="J28" s="640"/>
      <c r="K28" s="641">
        <f t="shared" si="9"/>
        <v>0</v>
      </c>
      <c r="L28" s="642"/>
      <c r="M28" s="643"/>
      <c r="N28" s="640"/>
      <c r="O28" s="640"/>
      <c r="P28" s="640"/>
      <c r="Q28" s="640"/>
      <c r="R28" s="640"/>
      <c r="S28" s="640"/>
      <c r="T28" s="640"/>
      <c r="U28" s="640"/>
      <c r="V28" s="640"/>
      <c r="W28" s="641">
        <f t="shared" si="10"/>
        <v>0</v>
      </c>
      <c r="X28" s="642"/>
      <c r="Y28" s="645">
        <f t="shared" si="11"/>
        <v>0</v>
      </c>
      <c r="Z28" s="641"/>
      <c r="AA28" s="642"/>
    </row>
    <row r="29" spans="1:27" s="19" customFormat="1" ht="24" customHeight="1" x14ac:dyDescent="0.15">
      <c r="B29" s="88"/>
      <c r="C29" s="643"/>
      <c r="D29" s="644"/>
      <c r="E29" s="643"/>
      <c r="F29" s="640"/>
      <c r="G29" s="640"/>
      <c r="H29" s="640"/>
      <c r="I29" s="640"/>
      <c r="J29" s="640"/>
      <c r="K29" s="641">
        <f t="shared" si="9"/>
        <v>0</v>
      </c>
      <c r="L29" s="642"/>
      <c r="M29" s="643"/>
      <c r="N29" s="640"/>
      <c r="O29" s="640"/>
      <c r="P29" s="640"/>
      <c r="Q29" s="640"/>
      <c r="R29" s="640"/>
      <c r="S29" s="640"/>
      <c r="T29" s="640"/>
      <c r="U29" s="640"/>
      <c r="V29" s="640"/>
      <c r="W29" s="641">
        <f t="shared" si="10"/>
        <v>0</v>
      </c>
      <c r="X29" s="642"/>
      <c r="Y29" s="645">
        <f t="shared" si="11"/>
        <v>0</v>
      </c>
      <c r="Z29" s="641"/>
      <c r="AA29" s="642"/>
    </row>
    <row r="30" spans="1:27" s="19" customFormat="1" ht="24" customHeight="1" x14ac:dyDescent="0.15">
      <c r="B30" s="88"/>
      <c r="C30" s="643"/>
      <c r="D30" s="644"/>
      <c r="E30" s="643"/>
      <c r="F30" s="640"/>
      <c r="G30" s="640"/>
      <c r="H30" s="640"/>
      <c r="I30" s="640"/>
      <c r="J30" s="640"/>
      <c r="K30" s="641">
        <f t="shared" si="9"/>
        <v>0</v>
      </c>
      <c r="L30" s="642"/>
      <c r="M30" s="643"/>
      <c r="N30" s="640"/>
      <c r="O30" s="640"/>
      <c r="P30" s="640"/>
      <c r="Q30" s="640"/>
      <c r="R30" s="640"/>
      <c r="S30" s="640"/>
      <c r="T30" s="640"/>
      <c r="U30" s="640"/>
      <c r="V30" s="640"/>
      <c r="W30" s="641">
        <f t="shared" si="10"/>
        <v>0</v>
      </c>
      <c r="X30" s="642"/>
      <c r="Y30" s="645">
        <f t="shared" si="11"/>
        <v>0</v>
      </c>
      <c r="Z30" s="641"/>
      <c r="AA30" s="642"/>
    </row>
    <row r="31" spans="1:27" s="19" customFormat="1" ht="24" customHeight="1" x14ac:dyDescent="0.15">
      <c r="B31" s="88"/>
      <c r="C31" s="643"/>
      <c r="D31" s="644"/>
      <c r="E31" s="643"/>
      <c r="F31" s="640"/>
      <c r="G31" s="640"/>
      <c r="H31" s="640"/>
      <c r="I31" s="640"/>
      <c r="J31" s="640"/>
      <c r="K31" s="641">
        <f t="shared" si="9"/>
        <v>0</v>
      </c>
      <c r="L31" s="642"/>
      <c r="M31" s="643"/>
      <c r="N31" s="640"/>
      <c r="O31" s="640"/>
      <c r="P31" s="640"/>
      <c r="Q31" s="640"/>
      <c r="R31" s="640"/>
      <c r="S31" s="640"/>
      <c r="T31" s="640"/>
      <c r="U31" s="640"/>
      <c r="V31" s="640"/>
      <c r="W31" s="641">
        <f t="shared" si="10"/>
        <v>0</v>
      </c>
      <c r="X31" s="642"/>
      <c r="Y31" s="645">
        <f t="shared" si="11"/>
        <v>0</v>
      </c>
      <c r="Z31" s="641"/>
      <c r="AA31" s="642"/>
    </row>
    <row r="32" spans="1:27" s="19" customFormat="1" ht="24" customHeight="1" x14ac:dyDescent="0.15">
      <c r="B32" s="88"/>
      <c r="C32" s="643"/>
      <c r="D32" s="644"/>
      <c r="E32" s="643"/>
      <c r="F32" s="640"/>
      <c r="G32" s="640"/>
      <c r="H32" s="640"/>
      <c r="I32" s="640"/>
      <c r="J32" s="640"/>
      <c r="K32" s="641">
        <f t="shared" si="9"/>
        <v>0</v>
      </c>
      <c r="L32" s="642"/>
      <c r="M32" s="643"/>
      <c r="N32" s="640"/>
      <c r="O32" s="640"/>
      <c r="P32" s="640"/>
      <c r="Q32" s="640"/>
      <c r="R32" s="640"/>
      <c r="S32" s="640"/>
      <c r="T32" s="640"/>
      <c r="U32" s="640"/>
      <c r="V32" s="640"/>
      <c r="W32" s="641">
        <f t="shared" si="10"/>
        <v>0</v>
      </c>
      <c r="X32" s="642"/>
      <c r="Y32" s="645">
        <f t="shared" si="11"/>
        <v>0</v>
      </c>
      <c r="Z32" s="641"/>
      <c r="AA32" s="642"/>
    </row>
    <row r="33" spans="2:27" s="19" customFormat="1" ht="24" customHeight="1" x14ac:dyDescent="0.15">
      <c r="B33" s="88"/>
      <c r="C33" s="643"/>
      <c r="D33" s="644"/>
      <c r="E33" s="643"/>
      <c r="F33" s="640"/>
      <c r="G33" s="640"/>
      <c r="H33" s="640"/>
      <c r="I33" s="640"/>
      <c r="J33" s="640"/>
      <c r="K33" s="641">
        <f t="shared" si="9"/>
        <v>0</v>
      </c>
      <c r="L33" s="642"/>
      <c r="M33" s="643"/>
      <c r="N33" s="640"/>
      <c r="O33" s="640"/>
      <c r="P33" s="640"/>
      <c r="Q33" s="640"/>
      <c r="R33" s="640"/>
      <c r="S33" s="640"/>
      <c r="T33" s="640"/>
      <c r="U33" s="640"/>
      <c r="V33" s="640"/>
      <c r="W33" s="641">
        <f t="shared" si="10"/>
        <v>0</v>
      </c>
      <c r="X33" s="642"/>
      <c r="Y33" s="645">
        <f t="shared" si="11"/>
        <v>0</v>
      </c>
      <c r="Z33" s="641"/>
      <c r="AA33" s="642"/>
    </row>
    <row r="34" spans="2:27" s="19" customFormat="1" ht="24" customHeight="1" thickBot="1" x14ac:dyDescent="0.2">
      <c r="B34" s="89"/>
      <c r="C34" s="646"/>
      <c r="D34" s="647"/>
      <c r="E34" s="646"/>
      <c r="F34" s="648"/>
      <c r="G34" s="648"/>
      <c r="H34" s="648"/>
      <c r="I34" s="648"/>
      <c r="J34" s="648"/>
      <c r="K34" s="649">
        <f t="shared" si="9"/>
        <v>0</v>
      </c>
      <c r="L34" s="650"/>
      <c r="M34" s="646"/>
      <c r="N34" s="648"/>
      <c r="O34" s="648"/>
      <c r="P34" s="648"/>
      <c r="Q34" s="648"/>
      <c r="R34" s="648"/>
      <c r="S34" s="648"/>
      <c r="T34" s="648"/>
      <c r="U34" s="648"/>
      <c r="V34" s="648"/>
      <c r="W34" s="649">
        <f t="shared" si="10"/>
        <v>0</v>
      </c>
      <c r="X34" s="650"/>
      <c r="Y34" s="651">
        <f t="shared" si="11"/>
        <v>0</v>
      </c>
      <c r="Z34" s="649"/>
      <c r="AA34" s="650"/>
    </row>
    <row r="35" spans="2:27" x14ac:dyDescent="0.15">
      <c r="B35" s="19" t="s">
        <v>251</v>
      </c>
    </row>
    <row r="36" spans="2:27" x14ac:dyDescent="0.15">
      <c r="B36" s="19" t="s">
        <v>252</v>
      </c>
    </row>
  </sheetData>
  <mergeCells count="145">
    <mergeCell ref="B3:B6"/>
    <mergeCell ref="C5:D5"/>
    <mergeCell ref="E5:F5"/>
    <mergeCell ref="I25:J25"/>
    <mergeCell ref="C3:H3"/>
    <mergeCell ref="B24:B25"/>
    <mergeCell ref="G4:H5"/>
    <mergeCell ref="C4:F4"/>
    <mergeCell ref="C24:D25"/>
    <mergeCell ref="I3:N3"/>
    <mergeCell ref="E24:L24"/>
    <mergeCell ref="M24:X24"/>
    <mergeCell ref="O3:T3"/>
    <mergeCell ref="U3:Z3"/>
    <mergeCell ref="I4:L4"/>
    <mergeCell ref="M4:N5"/>
    <mergeCell ref="U5:V5"/>
    <mergeCell ref="B18:U20"/>
    <mergeCell ref="O4:R4"/>
    <mergeCell ref="S4:T5"/>
    <mergeCell ref="U4:X4"/>
    <mergeCell ref="Y4:Z5"/>
    <mergeCell ref="I5:J5"/>
    <mergeCell ref="W5:X5"/>
    <mergeCell ref="Y24:AA25"/>
    <mergeCell ref="C26:D26"/>
    <mergeCell ref="E26:F26"/>
    <mergeCell ref="G26:H26"/>
    <mergeCell ref="I26:J26"/>
    <mergeCell ref="K26:L26"/>
    <mergeCell ref="M26:N26"/>
    <mergeCell ref="U26:V26"/>
    <mergeCell ref="W26:X26"/>
    <mergeCell ref="Q26:R26"/>
    <mergeCell ref="S26:T26"/>
    <mergeCell ref="O26:P26"/>
    <mergeCell ref="E25:F25"/>
    <mergeCell ref="U25:V25"/>
    <mergeCell ref="W25:X25"/>
    <mergeCell ref="M25:N25"/>
    <mergeCell ref="O25:P25"/>
    <mergeCell ref="Q25:R25"/>
    <mergeCell ref="S25:T25"/>
    <mergeCell ref="G25:H25"/>
    <mergeCell ref="K25:L25"/>
    <mergeCell ref="Y26:AA26"/>
    <mergeCell ref="W27:X27"/>
    <mergeCell ref="C28:D28"/>
    <mergeCell ref="E28:F28"/>
    <mergeCell ref="G28:H28"/>
    <mergeCell ref="I28:J28"/>
    <mergeCell ref="K28:L28"/>
    <mergeCell ref="M28:N28"/>
    <mergeCell ref="O28:P28"/>
    <mergeCell ref="Y28:AA28"/>
    <mergeCell ref="O27:P27"/>
    <mergeCell ref="C27:D27"/>
    <mergeCell ref="E27:F27"/>
    <mergeCell ref="G27:H27"/>
    <mergeCell ref="I27:J27"/>
    <mergeCell ref="K27:L27"/>
    <mergeCell ref="M27:N27"/>
    <mergeCell ref="Q27:R27"/>
    <mergeCell ref="S27:T27"/>
    <mergeCell ref="U27:V27"/>
    <mergeCell ref="Y27:AA27"/>
    <mergeCell ref="Y29:AA29"/>
    <mergeCell ref="C30:D30"/>
    <mergeCell ref="E30:F30"/>
    <mergeCell ref="G30:H30"/>
    <mergeCell ref="I30:J30"/>
    <mergeCell ref="K30:L30"/>
    <mergeCell ref="M30:N30"/>
    <mergeCell ref="O30:P30"/>
    <mergeCell ref="Q30:R30"/>
    <mergeCell ref="S30:T30"/>
    <mergeCell ref="Y30:AA30"/>
    <mergeCell ref="C29:D29"/>
    <mergeCell ref="E29:F29"/>
    <mergeCell ref="G29:H29"/>
    <mergeCell ref="I29:J29"/>
    <mergeCell ref="K29:L29"/>
    <mergeCell ref="M29:N29"/>
    <mergeCell ref="O29:P29"/>
    <mergeCell ref="Q29:R29"/>
    <mergeCell ref="S29:T29"/>
    <mergeCell ref="U29:V29"/>
    <mergeCell ref="Y31:AA31"/>
    <mergeCell ref="C32:D32"/>
    <mergeCell ref="E32:F32"/>
    <mergeCell ref="G32:H32"/>
    <mergeCell ref="I32:J32"/>
    <mergeCell ref="K32:L32"/>
    <mergeCell ref="S32:T32"/>
    <mergeCell ref="Y32:AA32"/>
    <mergeCell ref="C31:D31"/>
    <mergeCell ref="E31:F31"/>
    <mergeCell ref="G31:H31"/>
    <mergeCell ref="I31:J31"/>
    <mergeCell ref="K31:L31"/>
    <mergeCell ref="M31:N31"/>
    <mergeCell ref="O31:P31"/>
    <mergeCell ref="Q31:R31"/>
    <mergeCell ref="S31:T31"/>
    <mergeCell ref="U32:V32"/>
    <mergeCell ref="W32:X32"/>
    <mergeCell ref="M32:N32"/>
    <mergeCell ref="O32:P32"/>
    <mergeCell ref="Q32:R32"/>
    <mergeCell ref="Y33:AA33"/>
    <mergeCell ref="M33:N33"/>
    <mergeCell ref="O33:P33"/>
    <mergeCell ref="C34:D34"/>
    <mergeCell ref="E34:F34"/>
    <mergeCell ref="G34:H34"/>
    <mergeCell ref="I34:J34"/>
    <mergeCell ref="K34:L34"/>
    <mergeCell ref="Y34:AA34"/>
    <mergeCell ref="M34:N34"/>
    <mergeCell ref="O34:P34"/>
    <mergeCell ref="Q34:R34"/>
    <mergeCell ref="S34:T34"/>
    <mergeCell ref="U34:V34"/>
    <mergeCell ref="W34:X34"/>
    <mergeCell ref="Q33:R33"/>
    <mergeCell ref="S33:T33"/>
    <mergeCell ref="U33:V33"/>
    <mergeCell ref="W33:X33"/>
    <mergeCell ref="K5:L5"/>
    <mergeCell ref="O5:P5"/>
    <mergeCell ref="Q5:R5"/>
    <mergeCell ref="U31:V31"/>
    <mergeCell ref="W31:X31"/>
    <mergeCell ref="U30:V30"/>
    <mergeCell ref="W30:X30"/>
    <mergeCell ref="C33:D33"/>
    <mergeCell ref="E33:F33"/>
    <mergeCell ref="G33:H33"/>
    <mergeCell ref="I33:J33"/>
    <mergeCell ref="K33:L33"/>
    <mergeCell ref="W29:X29"/>
    <mergeCell ref="U28:V28"/>
    <mergeCell ref="W28:X28"/>
    <mergeCell ref="Q28:R28"/>
    <mergeCell ref="S28:T28"/>
  </mergeCells>
  <phoneticPr fontId="2"/>
  <pageMargins left="0.34" right="0.2" top="0.5" bottom="0.2" header="0.49" footer="0.22"/>
  <pageSetup paperSize="9" scale="84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0"/>
  <sheetViews>
    <sheetView showZeros="0" view="pageBreakPreview" zoomScaleNormal="100" zoomScaleSheetLayoutView="100" workbookViewId="0"/>
  </sheetViews>
  <sheetFormatPr defaultRowHeight="13.5" x14ac:dyDescent="0.15"/>
  <cols>
    <col min="1" max="1" width="1.75" style="1" customWidth="1"/>
    <col min="2" max="2" width="13.625" style="1" customWidth="1"/>
    <col min="3" max="16" width="4.625" style="1" customWidth="1"/>
    <col min="17" max="17" width="4.875" style="1" customWidth="1"/>
    <col min="18" max="34" width="4.625" style="1" customWidth="1"/>
    <col min="35" max="16384" width="9" style="1"/>
  </cols>
  <sheetData>
    <row r="1" spans="1:27" x14ac:dyDescent="0.15">
      <c r="A1" s="1" t="s">
        <v>74</v>
      </c>
    </row>
    <row r="2" spans="1:27" s="19" customFormat="1" ht="14.25" thickBot="1" x14ac:dyDescent="0.2">
      <c r="B2" s="23" t="s">
        <v>57</v>
      </c>
    </row>
    <row r="3" spans="1:27" s="27" customFormat="1" ht="13.5" customHeight="1" x14ac:dyDescent="0.15">
      <c r="B3" s="671" t="s">
        <v>18</v>
      </c>
      <c r="C3" s="674" t="s">
        <v>48</v>
      </c>
      <c r="D3" s="657"/>
      <c r="E3" s="674" t="s">
        <v>55</v>
      </c>
      <c r="F3" s="656"/>
      <c r="G3" s="656"/>
      <c r="H3" s="656"/>
      <c r="I3" s="656"/>
      <c r="J3" s="656"/>
      <c r="K3" s="656"/>
      <c r="L3" s="657"/>
      <c r="M3" s="674" t="s">
        <v>56</v>
      </c>
      <c r="N3" s="656"/>
      <c r="O3" s="656"/>
      <c r="P3" s="656"/>
      <c r="Q3" s="656"/>
      <c r="R3" s="656"/>
      <c r="S3" s="656"/>
      <c r="T3" s="656"/>
      <c r="U3" s="656"/>
      <c r="V3" s="656"/>
      <c r="W3" s="656"/>
      <c r="X3" s="657"/>
      <c r="Y3" s="655" t="s">
        <v>54</v>
      </c>
      <c r="Z3" s="656"/>
      <c r="AA3" s="657"/>
    </row>
    <row r="4" spans="1:27" s="27" customFormat="1" ht="12.75" thickBot="1" x14ac:dyDescent="0.2">
      <c r="B4" s="680"/>
      <c r="C4" s="681"/>
      <c r="D4" s="682"/>
      <c r="E4" s="681" t="s">
        <v>49</v>
      </c>
      <c r="F4" s="683"/>
      <c r="G4" s="683" t="s">
        <v>50</v>
      </c>
      <c r="H4" s="683"/>
      <c r="I4" s="683"/>
      <c r="J4" s="683"/>
      <c r="K4" s="683" t="s">
        <v>51</v>
      </c>
      <c r="L4" s="682"/>
      <c r="M4" s="681" t="s">
        <v>52</v>
      </c>
      <c r="N4" s="683"/>
      <c r="O4" s="683" t="s">
        <v>50</v>
      </c>
      <c r="P4" s="683"/>
      <c r="Q4" s="683"/>
      <c r="R4" s="683"/>
      <c r="S4" s="683"/>
      <c r="T4" s="683"/>
      <c r="U4" s="683"/>
      <c r="V4" s="683"/>
      <c r="W4" s="683" t="s">
        <v>53</v>
      </c>
      <c r="X4" s="682"/>
      <c r="Y4" s="684"/>
      <c r="Z4" s="683"/>
      <c r="AA4" s="682"/>
    </row>
    <row r="5" spans="1:27" s="19" customFormat="1" ht="24" customHeight="1" x14ac:dyDescent="0.15">
      <c r="B5" s="87"/>
      <c r="C5" s="685"/>
      <c r="D5" s="686"/>
      <c r="E5" s="685"/>
      <c r="F5" s="687"/>
      <c r="G5" s="687"/>
      <c r="H5" s="687"/>
      <c r="I5" s="687"/>
      <c r="J5" s="687"/>
      <c r="K5" s="677">
        <f t="shared" ref="K5:K24" si="0">SUM(E5:J5)</f>
        <v>0</v>
      </c>
      <c r="L5" s="678"/>
      <c r="M5" s="685"/>
      <c r="N5" s="687"/>
      <c r="O5" s="687"/>
      <c r="P5" s="687"/>
      <c r="Q5" s="687"/>
      <c r="R5" s="687"/>
      <c r="S5" s="687"/>
      <c r="T5" s="687"/>
      <c r="U5" s="687"/>
      <c r="V5" s="687"/>
      <c r="W5" s="677">
        <f>SUM(M5:V5)</f>
        <v>0</v>
      </c>
      <c r="X5" s="678"/>
      <c r="Y5" s="676">
        <f t="shared" ref="Y5:Y30" si="1">SUM(K5,W5)</f>
        <v>0</v>
      </c>
      <c r="Z5" s="677"/>
      <c r="AA5" s="678"/>
    </row>
    <row r="6" spans="1:27" s="19" customFormat="1" ht="24" customHeight="1" x14ac:dyDescent="0.15">
      <c r="B6" s="88"/>
      <c r="C6" s="643"/>
      <c r="D6" s="644"/>
      <c r="E6" s="643"/>
      <c r="F6" s="640"/>
      <c r="G6" s="640"/>
      <c r="H6" s="640"/>
      <c r="I6" s="640"/>
      <c r="J6" s="640"/>
      <c r="K6" s="677">
        <f t="shared" si="0"/>
        <v>0</v>
      </c>
      <c r="L6" s="678"/>
      <c r="M6" s="643"/>
      <c r="N6" s="640"/>
      <c r="O6" s="640"/>
      <c r="P6" s="640"/>
      <c r="Q6" s="640"/>
      <c r="R6" s="640"/>
      <c r="S6" s="640"/>
      <c r="T6" s="640"/>
      <c r="U6" s="640"/>
      <c r="V6" s="640"/>
      <c r="W6" s="677">
        <f t="shared" ref="W6:W30" si="2">SUM(M6:V6)</f>
        <v>0</v>
      </c>
      <c r="X6" s="678"/>
      <c r="Y6" s="676">
        <f t="shared" si="1"/>
        <v>0</v>
      </c>
      <c r="Z6" s="677"/>
      <c r="AA6" s="678"/>
    </row>
    <row r="7" spans="1:27" s="19" customFormat="1" ht="24" customHeight="1" x14ac:dyDescent="0.15">
      <c r="B7" s="88"/>
      <c r="C7" s="643"/>
      <c r="D7" s="644"/>
      <c r="E7" s="643"/>
      <c r="F7" s="640"/>
      <c r="G7" s="640"/>
      <c r="H7" s="640"/>
      <c r="I7" s="640"/>
      <c r="J7" s="640"/>
      <c r="K7" s="677">
        <f t="shared" si="0"/>
        <v>0</v>
      </c>
      <c r="L7" s="678"/>
      <c r="M7" s="643"/>
      <c r="N7" s="640"/>
      <c r="O7" s="640"/>
      <c r="P7" s="640"/>
      <c r="Q7" s="640"/>
      <c r="R7" s="640"/>
      <c r="S7" s="640"/>
      <c r="T7" s="640"/>
      <c r="U7" s="640"/>
      <c r="V7" s="640"/>
      <c r="W7" s="677">
        <f t="shared" si="2"/>
        <v>0</v>
      </c>
      <c r="X7" s="678"/>
      <c r="Y7" s="676">
        <f t="shared" si="1"/>
        <v>0</v>
      </c>
      <c r="Z7" s="677"/>
      <c r="AA7" s="678"/>
    </row>
    <row r="8" spans="1:27" s="19" customFormat="1" ht="24" customHeight="1" x14ac:dyDescent="0.15">
      <c r="B8" s="88"/>
      <c r="C8" s="643"/>
      <c r="D8" s="644"/>
      <c r="E8" s="643"/>
      <c r="F8" s="640"/>
      <c r="G8" s="640"/>
      <c r="H8" s="640"/>
      <c r="I8" s="640"/>
      <c r="J8" s="640"/>
      <c r="K8" s="677">
        <f t="shared" si="0"/>
        <v>0</v>
      </c>
      <c r="L8" s="678"/>
      <c r="M8" s="643"/>
      <c r="N8" s="640"/>
      <c r="O8" s="640"/>
      <c r="P8" s="640"/>
      <c r="Q8" s="640"/>
      <c r="R8" s="640"/>
      <c r="S8" s="640"/>
      <c r="T8" s="640"/>
      <c r="U8" s="640"/>
      <c r="V8" s="640"/>
      <c r="W8" s="677">
        <f t="shared" si="2"/>
        <v>0</v>
      </c>
      <c r="X8" s="678"/>
      <c r="Y8" s="676">
        <f t="shared" si="1"/>
        <v>0</v>
      </c>
      <c r="Z8" s="677"/>
      <c r="AA8" s="678"/>
    </row>
    <row r="9" spans="1:27" s="19" customFormat="1" ht="24" customHeight="1" x14ac:dyDescent="0.15">
      <c r="B9" s="88"/>
      <c r="C9" s="643"/>
      <c r="D9" s="644"/>
      <c r="E9" s="643"/>
      <c r="F9" s="640"/>
      <c r="G9" s="640"/>
      <c r="H9" s="640"/>
      <c r="I9" s="640"/>
      <c r="J9" s="640"/>
      <c r="K9" s="677">
        <f t="shared" si="0"/>
        <v>0</v>
      </c>
      <c r="L9" s="678"/>
      <c r="M9" s="643"/>
      <c r="N9" s="640"/>
      <c r="O9" s="640"/>
      <c r="P9" s="640"/>
      <c r="Q9" s="640"/>
      <c r="R9" s="640"/>
      <c r="S9" s="640"/>
      <c r="T9" s="640"/>
      <c r="U9" s="640"/>
      <c r="V9" s="640"/>
      <c r="W9" s="677">
        <f t="shared" si="2"/>
        <v>0</v>
      </c>
      <c r="X9" s="678"/>
      <c r="Y9" s="676">
        <f t="shared" si="1"/>
        <v>0</v>
      </c>
      <c r="Z9" s="677"/>
      <c r="AA9" s="678"/>
    </row>
    <row r="10" spans="1:27" s="19" customFormat="1" ht="24" customHeight="1" x14ac:dyDescent="0.15">
      <c r="B10" s="88"/>
      <c r="C10" s="643"/>
      <c r="D10" s="644"/>
      <c r="E10" s="643"/>
      <c r="F10" s="640"/>
      <c r="G10" s="640"/>
      <c r="H10" s="640"/>
      <c r="I10" s="640"/>
      <c r="J10" s="640"/>
      <c r="K10" s="677">
        <f t="shared" si="0"/>
        <v>0</v>
      </c>
      <c r="L10" s="678"/>
      <c r="M10" s="643"/>
      <c r="N10" s="640"/>
      <c r="O10" s="640"/>
      <c r="P10" s="640"/>
      <c r="Q10" s="640"/>
      <c r="R10" s="640"/>
      <c r="S10" s="640"/>
      <c r="T10" s="640"/>
      <c r="U10" s="640"/>
      <c r="V10" s="640"/>
      <c r="W10" s="677">
        <f t="shared" si="2"/>
        <v>0</v>
      </c>
      <c r="X10" s="678"/>
      <c r="Y10" s="676">
        <f t="shared" si="1"/>
        <v>0</v>
      </c>
      <c r="Z10" s="677"/>
      <c r="AA10" s="678"/>
    </row>
    <row r="11" spans="1:27" s="19" customFormat="1" ht="24" customHeight="1" x14ac:dyDescent="0.15">
      <c r="B11" s="88"/>
      <c r="C11" s="643"/>
      <c r="D11" s="644"/>
      <c r="E11" s="643"/>
      <c r="F11" s="640"/>
      <c r="G11" s="640"/>
      <c r="H11" s="640"/>
      <c r="I11" s="640"/>
      <c r="J11" s="640"/>
      <c r="K11" s="677">
        <f t="shared" si="0"/>
        <v>0</v>
      </c>
      <c r="L11" s="678"/>
      <c r="M11" s="643"/>
      <c r="N11" s="640"/>
      <c r="O11" s="640"/>
      <c r="P11" s="640"/>
      <c r="Q11" s="640"/>
      <c r="R11" s="640"/>
      <c r="S11" s="640"/>
      <c r="T11" s="640"/>
      <c r="U11" s="640"/>
      <c r="V11" s="640"/>
      <c r="W11" s="677">
        <f t="shared" si="2"/>
        <v>0</v>
      </c>
      <c r="X11" s="678"/>
      <c r="Y11" s="676">
        <f t="shared" si="1"/>
        <v>0</v>
      </c>
      <c r="Z11" s="677"/>
      <c r="AA11" s="678"/>
    </row>
    <row r="12" spans="1:27" s="19" customFormat="1" ht="24" customHeight="1" x14ac:dyDescent="0.15">
      <c r="B12" s="88"/>
      <c r="C12" s="643"/>
      <c r="D12" s="644"/>
      <c r="E12" s="643"/>
      <c r="F12" s="640"/>
      <c r="G12" s="640"/>
      <c r="H12" s="640"/>
      <c r="I12" s="640"/>
      <c r="J12" s="640"/>
      <c r="K12" s="677">
        <f t="shared" si="0"/>
        <v>0</v>
      </c>
      <c r="L12" s="678"/>
      <c r="M12" s="643"/>
      <c r="N12" s="640"/>
      <c r="O12" s="640"/>
      <c r="P12" s="640"/>
      <c r="Q12" s="640"/>
      <c r="R12" s="640"/>
      <c r="S12" s="640"/>
      <c r="T12" s="640"/>
      <c r="U12" s="640"/>
      <c r="V12" s="640"/>
      <c r="W12" s="677">
        <f t="shared" si="2"/>
        <v>0</v>
      </c>
      <c r="X12" s="678"/>
      <c r="Y12" s="676">
        <f t="shared" si="1"/>
        <v>0</v>
      </c>
      <c r="Z12" s="677"/>
      <c r="AA12" s="678"/>
    </row>
    <row r="13" spans="1:27" s="19" customFormat="1" ht="24" customHeight="1" x14ac:dyDescent="0.15">
      <c r="B13" s="88"/>
      <c r="C13" s="643"/>
      <c r="D13" s="644"/>
      <c r="E13" s="643"/>
      <c r="F13" s="640"/>
      <c r="G13" s="640"/>
      <c r="H13" s="640"/>
      <c r="I13" s="640"/>
      <c r="J13" s="640"/>
      <c r="K13" s="677">
        <f t="shared" si="0"/>
        <v>0</v>
      </c>
      <c r="L13" s="678"/>
      <c r="M13" s="643"/>
      <c r="N13" s="640"/>
      <c r="O13" s="640"/>
      <c r="P13" s="640"/>
      <c r="Q13" s="640"/>
      <c r="R13" s="640"/>
      <c r="S13" s="640"/>
      <c r="T13" s="640"/>
      <c r="U13" s="640"/>
      <c r="V13" s="640"/>
      <c r="W13" s="677">
        <f t="shared" si="2"/>
        <v>0</v>
      </c>
      <c r="X13" s="678"/>
      <c r="Y13" s="676">
        <f t="shared" si="1"/>
        <v>0</v>
      </c>
      <c r="Z13" s="677"/>
      <c r="AA13" s="678"/>
    </row>
    <row r="14" spans="1:27" s="19" customFormat="1" ht="24" customHeight="1" x14ac:dyDescent="0.15">
      <c r="B14" s="88"/>
      <c r="C14" s="643"/>
      <c r="D14" s="644"/>
      <c r="E14" s="643"/>
      <c r="F14" s="640"/>
      <c r="G14" s="640"/>
      <c r="H14" s="640"/>
      <c r="I14" s="640"/>
      <c r="J14" s="640"/>
      <c r="K14" s="677">
        <f t="shared" si="0"/>
        <v>0</v>
      </c>
      <c r="L14" s="678"/>
      <c r="M14" s="643"/>
      <c r="N14" s="640"/>
      <c r="O14" s="640"/>
      <c r="P14" s="640"/>
      <c r="Q14" s="640"/>
      <c r="R14" s="640"/>
      <c r="S14" s="640"/>
      <c r="T14" s="640"/>
      <c r="U14" s="640"/>
      <c r="V14" s="640"/>
      <c r="W14" s="677">
        <f t="shared" si="2"/>
        <v>0</v>
      </c>
      <c r="X14" s="678"/>
      <c r="Y14" s="676">
        <f t="shared" si="1"/>
        <v>0</v>
      </c>
      <c r="Z14" s="677"/>
      <c r="AA14" s="678"/>
    </row>
    <row r="15" spans="1:27" s="19" customFormat="1" ht="24" customHeight="1" x14ac:dyDescent="0.15">
      <c r="B15" s="88"/>
      <c r="C15" s="643"/>
      <c r="D15" s="644"/>
      <c r="E15" s="643"/>
      <c r="F15" s="640"/>
      <c r="G15" s="640"/>
      <c r="H15" s="640"/>
      <c r="I15" s="640"/>
      <c r="J15" s="640"/>
      <c r="K15" s="677">
        <f t="shared" si="0"/>
        <v>0</v>
      </c>
      <c r="L15" s="678"/>
      <c r="M15" s="643"/>
      <c r="N15" s="640"/>
      <c r="O15" s="640"/>
      <c r="P15" s="640"/>
      <c r="Q15" s="640"/>
      <c r="R15" s="640"/>
      <c r="S15" s="640"/>
      <c r="T15" s="640"/>
      <c r="U15" s="640"/>
      <c r="V15" s="640"/>
      <c r="W15" s="677">
        <f t="shared" si="2"/>
        <v>0</v>
      </c>
      <c r="X15" s="678"/>
      <c r="Y15" s="676">
        <f t="shared" si="1"/>
        <v>0</v>
      </c>
      <c r="Z15" s="677"/>
      <c r="AA15" s="678"/>
    </row>
    <row r="16" spans="1:27" s="19" customFormat="1" ht="24" customHeight="1" x14ac:dyDescent="0.15">
      <c r="B16" s="88"/>
      <c r="C16" s="643"/>
      <c r="D16" s="644"/>
      <c r="E16" s="643"/>
      <c r="F16" s="640"/>
      <c r="G16" s="640"/>
      <c r="H16" s="640"/>
      <c r="I16" s="640"/>
      <c r="J16" s="640"/>
      <c r="K16" s="677">
        <f t="shared" si="0"/>
        <v>0</v>
      </c>
      <c r="L16" s="678"/>
      <c r="M16" s="643"/>
      <c r="N16" s="640"/>
      <c r="O16" s="640"/>
      <c r="P16" s="640"/>
      <c r="Q16" s="640"/>
      <c r="R16" s="640"/>
      <c r="S16" s="640"/>
      <c r="T16" s="640"/>
      <c r="U16" s="640"/>
      <c r="V16" s="640"/>
      <c r="W16" s="677">
        <f t="shared" si="2"/>
        <v>0</v>
      </c>
      <c r="X16" s="678"/>
      <c r="Y16" s="676">
        <f t="shared" si="1"/>
        <v>0</v>
      </c>
      <c r="Z16" s="677"/>
      <c r="AA16" s="678"/>
    </row>
    <row r="17" spans="2:27" s="19" customFormat="1" ht="24" customHeight="1" x14ac:dyDescent="0.15">
      <c r="B17" s="88"/>
      <c r="C17" s="643"/>
      <c r="D17" s="644"/>
      <c r="E17" s="643"/>
      <c r="F17" s="640"/>
      <c r="G17" s="640"/>
      <c r="H17" s="640"/>
      <c r="I17" s="640"/>
      <c r="J17" s="640"/>
      <c r="K17" s="677">
        <f t="shared" si="0"/>
        <v>0</v>
      </c>
      <c r="L17" s="678"/>
      <c r="M17" s="643"/>
      <c r="N17" s="640"/>
      <c r="O17" s="640"/>
      <c r="P17" s="640"/>
      <c r="Q17" s="640"/>
      <c r="R17" s="640"/>
      <c r="S17" s="640"/>
      <c r="T17" s="640"/>
      <c r="U17" s="640"/>
      <c r="V17" s="640"/>
      <c r="W17" s="677">
        <f t="shared" si="2"/>
        <v>0</v>
      </c>
      <c r="X17" s="678"/>
      <c r="Y17" s="676">
        <f t="shared" si="1"/>
        <v>0</v>
      </c>
      <c r="Z17" s="677"/>
      <c r="AA17" s="678"/>
    </row>
    <row r="18" spans="2:27" s="19" customFormat="1" ht="24" customHeight="1" x14ac:dyDescent="0.15">
      <c r="B18" s="88"/>
      <c r="C18" s="643"/>
      <c r="D18" s="644"/>
      <c r="E18" s="643"/>
      <c r="F18" s="640"/>
      <c r="G18" s="640"/>
      <c r="H18" s="640"/>
      <c r="I18" s="640"/>
      <c r="J18" s="640"/>
      <c r="K18" s="677">
        <f t="shared" si="0"/>
        <v>0</v>
      </c>
      <c r="L18" s="678"/>
      <c r="M18" s="643"/>
      <c r="N18" s="640"/>
      <c r="O18" s="640"/>
      <c r="P18" s="640"/>
      <c r="Q18" s="640"/>
      <c r="R18" s="640"/>
      <c r="S18" s="640"/>
      <c r="T18" s="640"/>
      <c r="U18" s="640"/>
      <c r="V18" s="640"/>
      <c r="W18" s="677">
        <f t="shared" si="2"/>
        <v>0</v>
      </c>
      <c r="X18" s="678"/>
      <c r="Y18" s="676">
        <f t="shared" si="1"/>
        <v>0</v>
      </c>
      <c r="Z18" s="677"/>
      <c r="AA18" s="678"/>
    </row>
    <row r="19" spans="2:27" s="19" customFormat="1" ht="24" customHeight="1" x14ac:dyDescent="0.15">
      <c r="B19" s="88"/>
      <c r="C19" s="643"/>
      <c r="D19" s="644"/>
      <c r="E19" s="643"/>
      <c r="F19" s="640"/>
      <c r="G19" s="640"/>
      <c r="H19" s="640"/>
      <c r="I19" s="640"/>
      <c r="J19" s="640"/>
      <c r="K19" s="677">
        <f t="shared" si="0"/>
        <v>0</v>
      </c>
      <c r="L19" s="678"/>
      <c r="M19" s="643"/>
      <c r="N19" s="640"/>
      <c r="O19" s="640"/>
      <c r="P19" s="640"/>
      <c r="Q19" s="640"/>
      <c r="R19" s="640"/>
      <c r="S19" s="640"/>
      <c r="T19" s="640"/>
      <c r="U19" s="640"/>
      <c r="V19" s="640"/>
      <c r="W19" s="677">
        <f t="shared" si="2"/>
        <v>0</v>
      </c>
      <c r="X19" s="678"/>
      <c r="Y19" s="676">
        <f t="shared" si="1"/>
        <v>0</v>
      </c>
      <c r="Z19" s="677"/>
      <c r="AA19" s="678"/>
    </row>
    <row r="20" spans="2:27" s="19" customFormat="1" ht="24" customHeight="1" x14ac:dyDescent="0.15">
      <c r="B20" s="88"/>
      <c r="C20" s="643"/>
      <c r="D20" s="644"/>
      <c r="E20" s="643"/>
      <c r="F20" s="640"/>
      <c r="G20" s="640"/>
      <c r="H20" s="640"/>
      <c r="I20" s="640"/>
      <c r="J20" s="640"/>
      <c r="K20" s="677">
        <f t="shared" si="0"/>
        <v>0</v>
      </c>
      <c r="L20" s="678"/>
      <c r="M20" s="643"/>
      <c r="N20" s="640"/>
      <c r="O20" s="640"/>
      <c r="P20" s="640"/>
      <c r="Q20" s="640"/>
      <c r="R20" s="640"/>
      <c r="S20" s="640"/>
      <c r="T20" s="640"/>
      <c r="U20" s="640"/>
      <c r="V20" s="640"/>
      <c r="W20" s="677">
        <f t="shared" si="2"/>
        <v>0</v>
      </c>
      <c r="X20" s="678"/>
      <c r="Y20" s="676">
        <f t="shared" si="1"/>
        <v>0</v>
      </c>
      <c r="Z20" s="677"/>
      <c r="AA20" s="678"/>
    </row>
    <row r="21" spans="2:27" s="19" customFormat="1" ht="24" customHeight="1" x14ac:dyDescent="0.15">
      <c r="B21" s="88"/>
      <c r="C21" s="643"/>
      <c r="D21" s="644"/>
      <c r="E21" s="643"/>
      <c r="F21" s="640"/>
      <c r="G21" s="640"/>
      <c r="H21" s="640"/>
      <c r="I21" s="640"/>
      <c r="J21" s="640"/>
      <c r="K21" s="677">
        <f t="shared" si="0"/>
        <v>0</v>
      </c>
      <c r="L21" s="678"/>
      <c r="M21" s="643"/>
      <c r="N21" s="640"/>
      <c r="O21" s="640"/>
      <c r="P21" s="640"/>
      <c r="Q21" s="640"/>
      <c r="R21" s="640"/>
      <c r="S21" s="640"/>
      <c r="T21" s="640"/>
      <c r="U21" s="640"/>
      <c r="V21" s="640"/>
      <c r="W21" s="677">
        <f t="shared" si="2"/>
        <v>0</v>
      </c>
      <c r="X21" s="678"/>
      <c r="Y21" s="676">
        <f t="shared" si="1"/>
        <v>0</v>
      </c>
      <c r="Z21" s="677"/>
      <c r="AA21" s="678"/>
    </row>
    <row r="22" spans="2:27" s="19" customFormat="1" ht="24" customHeight="1" x14ac:dyDescent="0.15">
      <c r="B22" s="88"/>
      <c r="C22" s="643"/>
      <c r="D22" s="644"/>
      <c r="E22" s="643"/>
      <c r="F22" s="640"/>
      <c r="G22" s="640"/>
      <c r="H22" s="640"/>
      <c r="I22" s="640"/>
      <c r="J22" s="640"/>
      <c r="K22" s="677">
        <f t="shared" si="0"/>
        <v>0</v>
      </c>
      <c r="L22" s="678"/>
      <c r="M22" s="643"/>
      <c r="N22" s="640"/>
      <c r="O22" s="640"/>
      <c r="P22" s="640"/>
      <c r="Q22" s="640"/>
      <c r="R22" s="640"/>
      <c r="S22" s="640"/>
      <c r="T22" s="640"/>
      <c r="U22" s="640"/>
      <c r="V22" s="640"/>
      <c r="W22" s="677">
        <f t="shared" si="2"/>
        <v>0</v>
      </c>
      <c r="X22" s="678"/>
      <c r="Y22" s="676">
        <f t="shared" si="1"/>
        <v>0</v>
      </c>
      <c r="Z22" s="677"/>
      <c r="AA22" s="678"/>
    </row>
    <row r="23" spans="2:27" s="19" customFormat="1" ht="24" customHeight="1" x14ac:dyDescent="0.15">
      <c r="B23" s="88"/>
      <c r="C23" s="643"/>
      <c r="D23" s="644"/>
      <c r="E23" s="643"/>
      <c r="F23" s="640"/>
      <c r="G23" s="640"/>
      <c r="H23" s="640"/>
      <c r="I23" s="640"/>
      <c r="J23" s="640"/>
      <c r="K23" s="677">
        <f t="shared" si="0"/>
        <v>0</v>
      </c>
      <c r="L23" s="678"/>
      <c r="M23" s="643"/>
      <c r="N23" s="640"/>
      <c r="O23" s="640"/>
      <c r="P23" s="640"/>
      <c r="Q23" s="640"/>
      <c r="R23" s="640"/>
      <c r="S23" s="640"/>
      <c r="T23" s="640"/>
      <c r="U23" s="640"/>
      <c r="V23" s="640"/>
      <c r="W23" s="677">
        <f t="shared" si="2"/>
        <v>0</v>
      </c>
      <c r="X23" s="678"/>
      <c r="Y23" s="676">
        <f t="shared" si="1"/>
        <v>0</v>
      </c>
      <c r="Z23" s="677"/>
      <c r="AA23" s="678"/>
    </row>
    <row r="24" spans="2:27" s="19" customFormat="1" ht="24" customHeight="1" x14ac:dyDescent="0.15">
      <c r="B24" s="88"/>
      <c r="C24" s="643"/>
      <c r="D24" s="644"/>
      <c r="E24" s="643"/>
      <c r="F24" s="640"/>
      <c r="G24" s="640"/>
      <c r="H24" s="640"/>
      <c r="I24" s="640"/>
      <c r="J24" s="640"/>
      <c r="K24" s="677">
        <f t="shared" si="0"/>
        <v>0</v>
      </c>
      <c r="L24" s="678"/>
      <c r="M24" s="643"/>
      <c r="N24" s="640"/>
      <c r="O24" s="640"/>
      <c r="P24" s="640"/>
      <c r="Q24" s="640"/>
      <c r="R24" s="640"/>
      <c r="S24" s="640"/>
      <c r="T24" s="640"/>
      <c r="U24" s="640"/>
      <c r="V24" s="640"/>
      <c r="W24" s="677">
        <f t="shared" si="2"/>
        <v>0</v>
      </c>
      <c r="X24" s="678"/>
      <c r="Y24" s="676">
        <f t="shared" si="1"/>
        <v>0</v>
      </c>
      <c r="Z24" s="677"/>
      <c r="AA24" s="678"/>
    </row>
    <row r="25" spans="2:27" s="19" customFormat="1" ht="24" customHeight="1" x14ac:dyDescent="0.15">
      <c r="B25" s="88"/>
      <c r="C25" s="643"/>
      <c r="D25" s="644"/>
      <c r="E25" s="643"/>
      <c r="F25" s="640"/>
      <c r="G25" s="640"/>
      <c r="H25" s="640"/>
      <c r="I25" s="640"/>
      <c r="J25" s="640"/>
      <c r="K25" s="677">
        <f t="shared" ref="K25:K30" si="3">SUM(E25:J25)</f>
        <v>0</v>
      </c>
      <c r="L25" s="678"/>
      <c r="M25" s="643"/>
      <c r="N25" s="640"/>
      <c r="O25" s="640"/>
      <c r="P25" s="640"/>
      <c r="Q25" s="640"/>
      <c r="R25" s="640"/>
      <c r="S25" s="640"/>
      <c r="T25" s="640"/>
      <c r="U25" s="640"/>
      <c r="V25" s="640"/>
      <c r="W25" s="677">
        <f t="shared" si="2"/>
        <v>0</v>
      </c>
      <c r="X25" s="678"/>
      <c r="Y25" s="676">
        <f t="shared" si="1"/>
        <v>0</v>
      </c>
      <c r="Z25" s="677"/>
      <c r="AA25" s="678"/>
    </row>
    <row r="26" spans="2:27" s="19" customFormat="1" ht="24" customHeight="1" x14ac:dyDescent="0.15">
      <c r="B26" s="88"/>
      <c r="C26" s="643"/>
      <c r="D26" s="644"/>
      <c r="E26" s="643"/>
      <c r="F26" s="640"/>
      <c r="G26" s="640"/>
      <c r="H26" s="640"/>
      <c r="I26" s="640"/>
      <c r="J26" s="640"/>
      <c r="K26" s="677">
        <f t="shared" si="3"/>
        <v>0</v>
      </c>
      <c r="L26" s="678"/>
      <c r="M26" s="643"/>
      <c r="N26" s="640"/>
      <c r="O26" s="640"/>
      <c r="P26" s="640"/>
      <c r="Q26" s="640"/>
      <c r="R26" s="640"/>
      <c r="S26" s="640"/>
      <c r="T26" s="640"/>
      <c r="U26" s="640"/>
      <c r="V26" s="640"/>
      <c r="W26" s="677">
        <f t="shared" si="2"/>
        <v>0</v>
      </c>
      <c r="X26" s="678"/>
      <c r="Y26" s="676">
        <f t="shared" si="1"/>
        <v>0</v>
      </c>
      <c r="Z26" s="677"/>
      <c r="AA26" s="678"/>
    </row>
    <row r="27" spans="2:27" s="19" customFormat="1" ht="24" customHeight="1" x14ac:dyDescent="0.15">
      <c r="B27" s="88"/>
      <c r="C27" s="643"/>
      <c r="D27" s="644"/>
      <c r="E27" s="643"/>
      <c r="F27" s="640"/>
      <c r="G27" s="640"/>
      <c r="H27" s="640"/>
      <c r="I27" s="640"/>
      <c r="J27" s="640"/>
      <c r="K27" s="677">
        <f t="shared" si="3"/>
        <v>0</v>
      </c>
      <c r="L27" s="678"/>
      <c r="M27" s="643"/>
      <c r="N27" s="640"/>
      <c r="O27" s="640"/>
      <c r="P27" s="640"/>
      <c r="Q27" s="640"/>
      <c r="R27" s="640"/>
      <c r="S27" s="640"/>
      <c r="T27" s="640"/>
      <c r="U27" s="640"/>
      <c r="V27" s="640"/>
      <c r="W27" s="677">
        <f t="shared" si="2"/>
        <v>0</v>
      </c>
      <c r="X27" s="678"/>
      <c r="Y27" s="676">
        <f t="shared" si="1"/>
        <v>0</v>
      </c>
      <c r="Z27" s="677"/>
      <c r="AA27" s="678"/>
    </row>
    <row r="28" spans="2:27" s="19" customFormat="1" ht="24" customHeight="1" x14ac:dyDescent="0.15">
      <c r="B28" s="88"/>
      <c r="C28" s="643"/>
      <c r="D28" s="644"/>
      <c r="E28" s="643"/>
      <c r="F28" s="640"/>
      <c r="G28" s="640"/>
      <c r="H28" s="640"/>
      <c r="I28" s="640"/>
      <c r="J28" s="640"/>
      <c r="K28" s="677">
        <f t="shared" si="3"/>
        <v>0</v>
      </c>
      <c r="L28" s="678"/>
      <c r="M28" s="643"/>
      <c r="N28" s="640"/>
      <c r="O28" s="640"/>
      <c r="P28" s="640"/>
      <c r="Q28" s="640"/>
      <c r="R28" s="640"/>
      <c r="S28" s="640"/>
      <c r="T28" s="640"/>
      <c r="U28" s="640"/>
      <c r="V28" s="640"/>
      <c r="W28" s="677">
        <f t="shared" si="2"/>
        <v>0</v>
      </c>
      <c r="X28" s="678"/>
      <c r="Y28" s="676">
        <f t="shared" si="1"/>
        <v>0</v>
      </c>
      <c r="Z28" s="677"/>
      <c r="AA28" s="678"/>
    </row>
    <row r="29" spans="2:27" s="19" customFormat="1" ht="24" customHeight="1" x14ac:dyDescent="0.15">
      <c r="B29" s="88"/>
      <c r="C29" s="643"/>
      <c r="D29" s="644"/>
      <c r="E29" s="643"/>
      <c r="F29" s="640"/>
      <c r="G29" s="640"/>
      <c r="H29" s="640"/>
      <c r="I29" s="640"/>
      <c r="J29" s="640"/>
      <c r="K29" s="677">
        <f t="shared" si="3"/>
        <v>0</v>
      </c>
      <c r="L29" s="678"/>
      <c r="M29" s="643"/>
      <c r="N29" s="640"/>
      <c r="O29" s="640"/>
      <c r="P29" s="640"/>
      <c r="Q29" s="640"/>
      <c r="R29" s="640"/>
      <c r="S29" s="640"/>
      <c r="T29" s="640"/>
      <c r="U29" s="640"/>
      <c r="V29" s="640"/>
      <c r="W29" s="677">
        <f t="shared" si="2"/>
        <v>0</v>
      </c>
      <c r="X29" s="678"/>
      <c r="Y29" s="676">
        <f t="shared" si="1"/>
        <v>0</v>
      </c>
      <c r="Z29" s="677"/>
      <c r="AA29" s="678"/>
    </row>
    <row r="30" spans="2:27" s="19" customFormat="1" ht="24" customHeight="1" thickBot="1" x14ac:dyDescent="0.2">
      <c r="B30" s="89"/>
      <c r="C30" s="646"/>
      <c r="D30" s="647"/>
      <c r="E30" s="646"/>
      <c r="F30" s="648"/>
      <c r="G30" s="648"/>
      <c r="H30" s="648"/>
      <c r="I30" s="648"/>
      <c r="J30" s="648"/>
      <c r="K30" s="649">
        <f t="shared" si="3"/>
        <v>0</v>
      </c>
      <c r="L30" s="650"/>
      <c r="M30" s="646"/>
      <c r="N30" s="648"/>
      <c r="O30" s="648"/>
      <c r="P30" s="648"/>
      <c r="Q30" s="648"/>
      <c r="R30" s="648"/>
      <c r="S30" s="648"/>
      <c r="T30" s="648"/>
      <c r="U30" s="648"/>
      <c r="V30" s="648"/>
      <c r="W30" s="649">
        <f t="shared" si="2"/>
        <v>0</v>
      </c>
      <c r="X30" s="650"/>
      <c r="Y30" s="679">
        <f t="shared" si="1"/>
        <v>0</v>
      </c>
      <c r="Z30" s="649"/>
      <c r="AA30" s="650"/>
    </row>
  </sheetData>
  <mergeCells count="327">
    <mergeCell ref="C14:D14"/>
    <mergeCell ref="E14:F14"/>
    <mergeCell ref="G14:H14"/>
    <mergeCell ref="I14:J14"/>
    <mergeCell ref="K14:L14"/>
    <mergeCell ref="M14:N14"/>
    <mergeCell ref="O14:P14"/>
    <mergeCell ref="U11:V11"/>
    <mergeCell ref="W11:X11"/>
    <mergeCell ref="I13:J13"/>
    <mergeCell ref="K13:L13"/>
    <mergeCell ref="M13:N13"/>
    <mergeCell ref="O13:P13"/>
    <mergeCell ref="Q12:R12"/>
    <mergeCell ref="S12:T12"/>
    <mergeCell ref="U13:V13"/>
    <mergeCell ref="W13:X13"/>
    <mergeCell ref="Q11:R11"/>
    <mergeCell ref="S11:T11"/>
    <mergeCell ref="S13:T13"/>
    <mergeCell ref="Y12:AA12"/>
    <mergeCell ref="Q13:R13"/>
    <mergeCell ref="Y14:AA14"/>
    <mergeCell ref="Q14:R14"/>
    <mergeCell ref="S14:T14"/>
    <mergeCell ref="U12:V12"/>
    <mergeCell ref="W12:X12"/>
    <mergeCell ref="U14:V14"/>
    <mergeCell ref="W14:X14"/>
    <mergeCell ref="Y13:AA13"/>
    <mergeCell ref="Y11:AA11"/>
    <mergeCell ref="C12:D12"/>
    <mergeCell ref="E12:F12"/>
    <mergeCell ref="G12:H12"/>
    <mergeCell ref="I12:J12"/>
    <mergeCell ref="K12:L12"/>
    <mergeCell ref="M12:N12"/>
    <mergeCell ref="O12:P12"/>
    <mergeCell ref="U9:V9"/>
    <mergeCell ref="W9:X9"/>
    <mergeCell ref="Y10:AA10"/>
    <mergeCell ref="C11:D11"/>
    <mergeCell ref="E11:F11"/>
    <mergeCell ref="G11:H11"/>
    <mergeCell ref="I11:J11"/>
    <mergeCell ref="K11:L11"/>
    <mergeCell ref="M11:N11"/>
    <mergeCell ref="O11:P11"/>
    <mergeCell ref="Y9:AA9"/>
    <mergeCell ref="C10:D10"/>
    <mergeCell ref="E10:F10"/>
    <mergeCell ref="G10:H10"/>
    <mergeCell ref="I10:J10"/>
    <mergeCell ref="K10:L10"/>
    <mergeCell ref="M10:N10"/>
    <mergeCell ref="O10:P10"/>
    <mergeCell ref="U10:V10"/>
    <mergeCell ref="W10:X10"/>
    <mergeCell ref="Q10:R10"/>
    <mergeCell ref="S10:T10"/>
    <mergeCell ref="U7:V7"/>
    <mergeCell ref="W7:X7"/>
    <mergeCell ref="Q8:R8"/>
    <mergeCell ref="S8:T8"/>
    <mergeCell ref="U8:V8"/>
    <mergeCell ref="W8:X8"/>
    <mergeCell ref="Q9:R9"/>
    <mergeCell ref="S9:T9"/>
    <mergeCell ref="C9:D9"/>
    <mergeCell ref="E9:F9"/>
    <mergeCell ref="G9:H9"/>
    <mergeCell ref="I9:J9"/>
    <mergeCell ref="K9:L9"/>
    <mergeCell ref="M9:N9"/>
    <mergeCell ref="O9:P9"/>
    <mergeCell ref="M8:N8"/>
    <mergeCell ref="O8:P8"/>
    <mergeCell ref="Y7:AA7"/>
    <mergeCell ref="C8:D8"/>
    <mergeCell ref="E8:F8"/>
    <mergeCell ref="G8:H8"/>
    <mergeCell ref="I8:J8"/>
    <mergeCell ref="K8:L8"/>
    <mergeCell ref="M7:N7"/>
    <mergeCell ref="O7:P7"/>
    <mergeCell ref="Y6:AA6"/>
    <mergeCell ref="C7:D7"/>
    <mergeCell ref="E7:F7"/>
    <mergeCell ref="G7:H7"/>
    <mergeCell ref="I7:J7"/>
    <mergeCell ref="K7:L7"/>
    <mergeCell ref="U6:V6"/>
    <mergeCell ref="W6:X6"/>
    <mergeCell ref="Q7:R7"/>
    <mergeCell ref="S7:T7"/>
    <mergeCell ref="C6:D6"/>
    <mergeCell ref="E6:F6"/>
    <mergeCell ref="G6:H6"/>
    <mergeCell ref="Y8:AA8"/>
    <mergeCell ref="I6:J6"/>
    <mergeCell ref="K6:L6"/>
    <mergeCell ref="M6:N6"/>
    <mergeCell ref="O6:P6"/>
    <mergeCell ref="Q6:R6"/>
    <mergeCell ref="S6:T6"/>
    <mergeCell ref="Y3:AA4"/>
    <mergeCell ref="C5:D5"/>
    <mergeCell ref="E5:F5"/>
    <mergeCell ref="G5:H5"/>
    <mergeCell ref="I5:J5"/>
    <mergeCell ref="K5:L5"/>
    <mergeCell ref="M5:N5"/>
    <mergeCell ref="O5:P5"/>
    <mergeCell ref="Q5:R5"/>
    <mergeCell ref="S5:T5"/>
    <mergeCell ref="E3:L3"/>
    <mergeCell ref="M3:X3"/>
    <mergeCell ref="U5:V5"/>
    <mergeCell ref="W5:X5"/>
    <mergeCell ref="Y5:AA5"/>
    <mergeCell ref="B3:B4"/>
    <mergeCell ref="C3:D4"/>
    <mergeCell ref="U4:V4"/>
    <mergeCell ref="W4:X4"/>
    <mergeCell ref="M4:N4"/>
    <mergeCell ref="O4:P4"/>
    <mergeCell ref="Q4:R4"/>
    <mergeCell ref="S4:T4"/>
    <mergeCell ref="G15:H15"/>
    <mergeCell ref="I15:J15"/>
    <mergeCell ref="E4:F4"/>
    <mergeCell ref="G4:H4"/>
    <mergeCell ref="I4:J4"/>
    <mergeCell ref="K4:L4"/>
    <mergeCell ref="E13:F13"/>
    <mergeCell ref="G13:H13"/>
    <mergeCell ref="Q15:R15"/>
    <mergeCell ref="S15:T15"/>
    <mergeCell ref="U15:V15"/>
    <mergeCell ref="W15:X15"/>
    <mergeCell ref="K15:L15"/>
    <mergeCell ref="C13:D13"/>
    <mergeCell ref="M15:N15"/>
    <mergeCell ref="O15:P15"/>
    <mergeCell ref="C15:D15"/>
    <mergeCell ref="E15:F15"/>
    <mergeCell ref="Y15:AA15"/>
    <mergeCell ref="C16:D16"/>
    <mergeCell ref="E16:F16"/>
    <mergeCell ref="G16:H16"/>
    <mergeCell ref="I16:J16"/>
    <mergeCell ref="K16:L16"/>
    <mergeCell ref="M16:N16"/>
    <mergeCell ref="O16:P16"/>
    <mergeCell ref="Q16:R16"/>
    <mergeCell ref="S16:T16"/>
    <mergeCell ref="Y16:AA16"/>
    <mergeCell ref="U17:V17"/>
    <mergeCell ref="W17:X17"/>
    <mergeCell ref="U16:V16"/>
    <mergeCell ref="W16:X16"/>
    <mergeCell ref="Y17:AA17"/>
    <mergeCell ref="C18:D18"/>
    <mergeCell ref="E18:F18"/>
    <mergeCell ref="G18:H18"/>
    <mergeCell ref="I18:J18"/>
    <mergeCell ref="K18:L18"/>
    <mergeCell ref="M18:N18"/>
    <mergeCell ref="O18:P18"/>
    <mergeCell ref="Q18:R18"/>
    <mergeCell ref="S18:T18"/>
    <mergeCell ref="Y18:AA18"/>
    <mergeCell ref="C17:D17"/>
    <mergeCell ref="E17:F17"/>
    <mergeCell ref="G17:H17"/>
    <mergeCell ref="I17:J17"/>
    <mergeCell ref="K17:L17"/>
    <mergeCell ref="M17:N17"/>
    <mergeCell ref="O17:P17"/>
    <mergeCell ref="Q17:R17"/>
    <mergeCell ref="S17:T17"/>
    <mergeCell ref="Q21:R21"/>
    <mergeCell ref="S21:T21"/>
    <mergeCell ref="U19:V19"/>
    <mergeCell ref="W19:X19"/>
    <mergeCell ref="U18:V18"/>
    <mergeCell ref="W18:X18"/>
    <mergeCell ref="Y19:AA19"/>
    <mergeCell ref="C20:D20"/>
    <mergeCell ref="E20:F20"/>
    <mergeCell ref="G20:H20"/>
    <mergeCell ref="I20:J20"/>
    <mergeCell ref="K20:L20"/>
    <mergeCell ref="M20:N20"/>
    <mergeCell ref="O20:P20"/>
    <mergeCell ref="Y20:AA20"/>
    <mergeCell ref="C19:D19"/>
    <mergeCell ref="E19:F19"/>
    <mergeCell ref="G19:H19"/>
    <mergeCell ref="I19:J19"/>
    <mergeCell ref="K19:L19"/>
    <mergeCell ref="M19:N19"/>
    <mergeCell ref="O19:P19"/>
    <mergeCell ref="Q19:R19"/>
    <mergeCell ref="S19:T19"/>
    <mergeCell ref="U21:V21"/>
    <mergeCell ref="W21:X21"/>
    <mergeCell ref="U20:V20"/>
    <mergeCell ref="W20:X20"/>
    <mergeCell ref="Q20:R20"/>
    <mergeCell ref="S20:T20"/>
    <mergeCell ref="Y21:AA21"/>
    <mergeCell ref="C22:D22"/>
    <mergeCell ref="E22:F22"/>
    <mergeCell ref="G22:H22"/>
    <mergeCell ref="I22:J22"/>
    <mergeCell ref="K22:L22"/>
    <mergeCell ref="M22:N22"/>
    <mergeCell ref="O22:P22"/>
    <mergeCell ref="Q22:R22"/>
    <mergeCell ref="S22:T22"/>
    <mergeCell ref="Y22:AA22"/>
    <mergeCell ref="C21:D21"/>
    <mergeCell ref="E21:F21"/>
    <mergeCell ref="G21:H21"/>
    <mergeCell ref="I21:J21"/>
    <mergeCell ref="K21:L21"/>
    <mergeCell ref="M21:N21"/>
    <mergeCell ref="O21:P21"/>
    <mergeCell ref="U23:V23"/>
    <mergeCell ref="W23:X23"/>
    <mergeCell ref="U22:V22"/>
    <mergeCell ref="W22:X22"/>
    <mergeCell ref="Y23:AA23"/>
    <mergeCell ref="C24:D24"/>
    <mergeCell ref="E24:F24"/>
    <mergeCell ref="G24:H24"/>
    <mergeCell ref="I24:J24"/>
    <mergeCell ref="K24:L24"/>
    <mergeCell ref="M24:N24"/>
    <mergeCell ref="O24:P24"/>
    <mergeCell ref="Q24:R24"/>
    <mergeCell ref="S24:T24"/>
    <mergeCell ref="Y24:AA24"/>
    <mergeCell ref="C23:D23"/>
    <mergeCell ref="E23:F23"/>
    <mergeCell ref="G23:H23"/>
    <mergeCell ref="I23:J23"/>
    <mergeCell ref="K23:L23"/>
    <mergeCell ref="M23:N23"/>
    <mergeCell ref="O23:P23"/>
    <mergeCell ref="Q23:R23"/>
    <mergeCell ref="S23:T23"/>
    <mergeCell ref="S27:T27"/>
    <mergeCell ref="U25:V25"/>
    <mergeCell ref="W25:X25"/>
    <mergeCell ref="U24:V24"/>
    <mergeCell ref="W24:X24"/>
    <mergeCell ref="Y25:AA25"/>
    <mergeCell ref="C26:D26"/>
    <mergeCell ref="E26:F26"/>
    <mergeCell ref="G26:H26"/>
    <mergeCell ref="I26:J26"/>
    <mergeCell ref="K26:L26"/>
    <mergeCell ref="M26:N26"/>
    <mergeCell ref="O26:P26"/>
    <mergeCell ref="Y26:AA26"/>
    <mergeCell ref="C25:D25"/>
    <mergeCell ref="E25:F25"/>
    <mergeCell ref="G25:H25"/>
    <mergeCell ref="I25:J25"/>
    <mergeCell ref="K25:L25"/>
    <mergeCell ref="M25:N25"/>
    <mergeCell ref="O25:P25"/>
    <mergeCell ref="Q25:R25"/>
    <mergeCell ref="S25:T25"/>
    <mergeCell ref="U27:V27"/>
    <mergeCell ref="W27:X27"/>
    <mergeCell ref="U26:V26"/>
    <mergeCell ref="W26:X26"/>
    <mergeCell ref="Q26:R26"/>
    <mergeCell ref="S26:T26"/>
    <mergeCell ref="Y27:AA27"/>
    <mergeCell ref="C28:D28"/>
    <mergeCell ref="E28:F28"/>
    <mergeCell ref="G28:H28"/>
    <mergeCell ref="I28:J28"/>
    <mergeCell ref="K28:L28"/>
    <mergeCell ref="M28:N28"/>
    <mergeCell ref="O28:P28"/>
    <mergeCell ref="Q28:R28"/>
    <mergeCell ref="S28:T28"/>
    <mergeCell ref="C27:D27"/>
    <mergeCell ref="E27:F27"/>
    <mergeCell ref="G27:H27"/>
    <mergeCell ref="I27:J27"/>
    <mergeCell ref="K27:L27"/>
    <mergeCell ref="M27:N27"/>
    <mergeCell ref="O27:P27"/>
    <mergeCell ref="Q27:R27"/>
    <mergeCell ref="U28:V28"/>
    <mergeCell ref="W28:X28"/>
    <mergeCell ref="Y28:AA28"/>
    <mergeCell ref="C29:D29"/>
    <mergeCell ref="E29:F29"/>
    <mergeCell ref="G29:H29"/>
    <mergeCell ref="I29:J29"/>
    <mergeCell ref="K29:L29"/>
    <mergeCell ref="M29:N29"/>
    <mergeCell ref="Q29:R29"/>
    <mergeCell ref="S29:T29"/>
    <mergeCell ref="U29:V29"/>
    <mergeCell ref="O29:P29"/>
    <mergeCell ref="S30:T30"/>
    <mergeCell ref="U30:V30"/>
    <mergeCell ref="W30:X30"/>
    <mergeCell ref="Y29:AA29"/>
    <mergeCell ref="W29:X29"/>
    <mergeCell ref="C30:D30"/>
    <mergeCell ref="E30:F30"/>
    <mergeCell ref="G30:H30"/>
    <mergeCell ref="I30:J30"/>
    <mergeCell ref="K30:L30"/>
    <mergeCell ref="Y30:AA30"/>
    <mergeCell ref="M30:N30"/>
    <mergeCell ref="O30:P30"/>
    <mergeCell ref="Q30:R30"/>
  </mergeCells>
  <phoneticPr fontId="2"/>
  <pageMargins left="0.34" right="0.2" top="0.5" bottom="0.2" header="0.49" footer="0.22"/>
  <pageSetup paperSize="9" scale="85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6"/>
  <sheetViews>
    <sheetView showZeros="0" view="pageBreakPreview" zoomScaleNormal="100" zoomScaleSheetLayoutView="100" workbookViewId="0"/>
  </sheetViews>
  <sheetFormatPr defaultRowHeight="13.5" x14ac:dyDescent="0.15"/>
  <cols>
    <col min="1" max="1" width="3.25" style="1" customWidth="1"/>
    <col min="2" max="2" width="17.625" style="1" customWidth="1"/>
    <col min="3" max="3" width="5.75" style="1" customWidth="1"/>
    <col min="4" max="4" width="9" style="1"/>
    <col min="5" max="30" width="7" style="1" customWidth="1"/>
    <col min="31" max="16384" width="9" style="1"/>
  </cols>
  <sheetData>
    <row r="1" spans="1:24" x14ac:dyDescent="0.15">
      <c r="A1" s="1" t="s">
        <v>268</v>
      </c>
    </row>
    <row r="2" spans="1:24" x14ac:dyDescent="0.15">
      <c r="B2" s="1" t="s">
        <v>111</v>
      </c>
    </row>
    <row r="3" spans="1:24" ht="14.25" thickBot="1" x14ac:dyDescent="0.2"/>
    <row r="4" spans="1:24" s="27" customFormat="1" ht="15" customHeight="1" x14ac:dyDescent="0.15">
      <c r="B4" s="674" t="s">
        <v>18</v>
      </c>
      <c r="C4" s="715" t="s">
        <v>91</v>
      </c>
      <c r="D4" s="656" t="s">
        <v>92</v>
      </c>
      <c r="E4" s="656" t="s">
        <v>93</v>
      </c>
      <c r="F4" s="726" t="s">
        <v>113</v>
      </c>
      <c r="G4" s="727"/>
      <c r="H4" s="727"/>
      <c r="I4" s="727"/>
      <c r="J4" s="655"/>
      <c r="K4" s="718" t="s">
        <v>48</v>
      </c>
      <c r="L4" s="719"/>
      <c r="M4" s="718" t="s">
        <v>55</v>
      </c>
      <c r="N4" s="768"/>
      <c r="O4" s="768"/>
      <c r="P4" s="768"/>
      <c r="Q4" s="768"/>
      <c r="R4" s="719"/>
      <c r="S4" s="779" t="s">
        <v>112</v>
      </c>
      <c r="T4" s="780"/>
      <c r="U4" s="718" t="s">
        <v>114</v>
      </c>
      <c r="V4" s="768"/>
      <c r="W4" s="768"/>
      <c r="X4" s="769"/>
    </row>
    <row r="5" spans="1:24" s="27" customFormat="1" ht="10.5" customHeight="1" x14ac:dyDescent="0.15">
      <c r="B5" s="714"/>
      <c r="C5" s="716"/>
      <c r="D5" s="738"/>
      <c r="E5" s="738"/>
      <c r="F5" s="739" t="s">
        <v>25</v>
      </c>
      <c r="G5" s="740" t="s">
        <v>26</v>
      </c>
      <c r="H5" s="739" t="s">
        <v>61</v>
      </c>
      <c r="I5" s="724"/>
      <c r="J5" s="725"/>
      <c r="K5" s="720"/>
      <c r="L5" s="721"/>
      <c r="M5" s="776"/>
      <c r="N5" s="777"/>
      <c r="O5" s="777"/>
      <c r="P5" s="777"/>
      <c r="Q5" s="777"/>
      <c r="R5" s="778"/>
      <c r="S5" s="781"/>
      <c r="T5" s="782"/>
      <c r="U5" s="720"/>
      <c r="V5" s="766"/>
      <c r="W5" s="766"/>
      <c r="X5" s="770"/>
    </row>
    <row r="6" spans="1:24" s="27" customFormat="1" ht="24" customHeight="1" x14ac:dyDescent="0.15">
      <c r="B6" s="714"/>
      <c r="C6" s="716"/>
      <c r="D6" s="738"/>
      <c r="E6" s="738"/>
      <c r="F6" s="720"/>
      <c r="G6" s="741"/>
      <c r="H6" s="738"/>
      <c r="I6" s="744" t="s">
        <v>253</v>
      </c>
      <c r="J6" s="745"/>
      <c r="K6" s="720"/>
      <c r="L6" s="721"/>
      <c r="M6" s="720" t="s">
        <v>49</v>
      </c>
      <c r="N6" s="766"/>
      <c r="O6" s="739"/>
      <c r="P6" s="658"/>
      <c r="Q6" s="789"/>
      <c r="R6" s="658"/>
      <c r="S6" s="781"/>
      <c r="T6" s="782"/>
      <c r="U6" s="659"/>
      <c r="V6" s="659"/>
      <c r="W6" s="659"/>
      <c r="X6" s="660"/>
    </row>
    <row r="7" spans="1:24" s="27" customFormat="1" ht="18.75" customHeight="1" thickBot="1" x14ac:dyDescent="0.2">
      <c r="B7" s="681"/>
      <c r="C7" s="717"/>
      <c r="D7" s="683"/>
      <c r="E7" s="683"/>
      <c r="F7" s="722"/>
      <c r="G7" s="742"/>
      <c r="H7" s="743"/>
      <c r="I7" s="195" t="s">
        <v>254</v>
      </c>
      <c r="J7" s="195" t="s">
        <v>255</v>
      </c>
      <c r="K7" s="722"/>
      <c r="L7" s="723"/>
      <c r="M7" s="722"/>
      <c r="N7" s="767"/>
      <c r="O7" s="722"/>
      <c r="P7" s="723"/>
      <c r="Q7" s="767"/>
      <c r="R7" s="723"/>
      <c r="S7" s="783"/>
      <c r="T7" s="784"/>
      <c r="U7" s="743"/>
      <c r="V7" s="743"/>
      <c r="W7" s="743"/>
      <c r="X7" s="771"/>
    </row>
    <row r="8" spans="1:24" ht="26.25" customHeight="1" x14ac:dyDescent="0.15">
      <c r="B8" s="94"/>
      <c r="C8" s="46"/>
      <c r="D8" s="46"/>
      <c r="E8" s="46"/>
      <c r="F8" s="152"/>
      <c r="G8" s="115"/>
      <c r="H8" s="273">
        <f>SUM(F8:G8)</f>
        <v>0</v>
      </c>
      <c r="I8" s="122"/>
      <c r="J8" s="122"/>
      <c r="K8" s="706"/>
      <c r="L8" s="707"/>
      <c r="M8" s="706"/>
      <c r="N8" s="707"/>
      <c r="O8" s="706"/>
      <c r="P8" s="707"/>
      <c r="Q8" s="774"/>
      <c r="R8" s="775"/>
      <c r="S8" s="785"/>
      <c r="T8" s="786"/>
      <c r="U8" s="706"/>
      <c r="V8" s="707"/>
      <c r="W8" s="706"/>
      <c r="X8" s="772"/>
    </row>
    <row r="9" spans="1:24" ht="26.25" customHeight="1" x14ac:dyDescent="0.15">
      <c r="B9" s="91"/>
      <c r="C9" s="44"/>
      <c r="D9" s="44"/>
      <c r="E9" s="44"/>
      <c r="F9" s="153"/>
      <c r="G9" s="47"/>
      <c r="H9" s="273">
        <f>SUM(F9:G9)</f>
        <v>0</v>
      </c>
      <c r="I9" s="45"/>
      <c r="J9" s="45"/>
      <c r="K9" s="708"/>
      <c r="L9" s="709"/>
      <c r="M9" s="708"/>
      <c r="N9" s="709"/>
      <c r="O9" s="708"/>
      <c r="P9" s="709"/>
      <c r="Q9" s="708"/>
      <c r="R9" s="709"/>
      <c r="S9" s="787"/>
      <c r="T9" s="788"/>
      <c r="U9" s="708"/>
      <c r="V9" s="709"/>
      <c r="W9" s="708"/>
      <c r="X9" s="773"/>
    </row>
    <row r="10" spans="1:24" ht="26.25" customHeight="1" x14ac:dyDescent="0.15">
      <c r="B10" s="91"/>
      <c r="C10" s="44"/>
      <c r="D10" s="44"/>
      <c r="E10" s="44"/>
      <c r="F10" s="153"/>
      <c r="G10" s="47"/>
      <c r="H10" s="273">
        <f>SUM(F10:G10)</f>
        <v>0</v>
      </c>
      <c r="I10" s="45"/>
      <c r="J10" s="45"/>
      <c r="K10" s="708"/>
      <c r="L10" s="709"/>
      <c r="M10" s="708"/>
      <c r="N10" s="709"/>
      <c r="O10" s="708"/>
      <c r="P10" s="709"/>
      <c r="Q10" s="708"/>
      <c r="R10" s="709"/>
      <c r="S10" s="787"/>
      <c r="T10" s="788"/>
      <c r="U10" s="708"/>
      <c r="V10" s="709"/>
      <c r="W10" s="708"/>
      <c r="X10" s="773"/>
    </row>
    <row r="11" spans="1:24" ht="27" customHeight="1" thickBot="1" x14ac:dyDescent="0.2">
      <c r="B11" s="92"/>
      <c r="C11" s="93"/>
      <c r="D11" s="93"/>
      <c r="E11" s="93"/>
      <c r="F11" s="154"/>
      <c r="G11" s="109"/>
      <c r="H11" s="274">
        <f>SUM(F11:G11)</f>
        <v>0</v>
      </c>
      <c r="I11" s="108"/>
      <c r="J11" s="108"/>
      <c r="K11" s="750"/>
      <c r="L11" s="751"/>
      <c r="M11" s="750"/>
      <c r="N11" s="751"/>
      <c r="O11" s="750"/>
      <c r="P11" s="751"/>
      <c r="Q11" s="750"/>
      <c r="R11" s="751"/>
      <c r="S11" s="690"/>
      <c r="T11" s="691"/>
      <c r="U11" s="750"/>
      <c r="V11" s="751"/>
      <c r="W11" s="750"/>
      <c r="X11" s="758"/>
    </row>
    <row r="12" spans="1:24" x14ac:dyDescent="0.15">
      <c r="B12" s="19" t="s">
        <v>256</v>
      </c>
    </row>
    <row r="14" spans="1:24" ht="14.25" thickBot="1" x14ac:dyDescent="0.2">
      <c r="B14" s="1" t="s">
        <v>257</v>
      </c>
      <c r="S14" s="90"/>
    </row>
    <row r="15" spans="1:24" s="19" customFormat="1" ht="15.75" customHeight="1" x14ac:dyDescent="0.15">
      <c r="B15" s="728" t="s">
        <v>238</v>
      </c>
      <c r="C15" s="759" t="s">
        <v>346</v>
      </c>
      <c r="D15" s="746"/>
      <c r="E15" s="699" t="s">
        <v>129</v>
      </c>
      <c r="F15" s="700"/>
      <c r="G15" s="701"/>
      <c r="H15" s="761" t="s">
        <v>130</v>
      </c>
      <c r="I15" s="762"/>
      <c r="J15" s="762"/>
      <c r="K15" s="762"/>
      <c r="L15" s="762"/>
      <c r="M15" s="762"/>
      <c r="N15" s="762"/>
      <c r="O15" s="762"/>
      <c r="P15" s="762"/>
      <c r="Q15" s="762"/>
      <c r="R15" s="763"/>
      <c r="S15" s="73"/>
      <c r="T15" s="196"/>
      <c r="U15" s="752" t="s">
        <v>126</v>
      </c>
      <c r="V15" s="754" t="s">
        <v>127</v>
      </c>
      <c r="W15" s="756" t="s">
        <v>128</v>
      </c>
      <c r="X15" s="746" t="s">
        <v>265</v>
      </c>
    </row>
    <row r="16" spans="1:24" s="19" customFormat="1" ht="15.75" customHeight="1" x14ac:dyDescent="0.15">
      <c r="B16" s="729"/>
      <c r="C16" s="760"/>
      <c r="D16" s="747"/>
      <c r="E16" s="735"/>
      <c r="F16" s="736"/>
      <c r="G16" s="737"/>
      <c r="H16" s="99"/>
      <c r="I16" s="48"/>
      <c r="J16" s="48"/>
      <c r="K16" s="48"/>
      <c r="L16" s="48"/>
      <c r="M16" s="48"/>
      <c r="N16" s="48"/>
      <c r="O16" s="48"/>
      <c r="P16" s="48"/>
      <c r="Q16" s="48"/>
      <c r="R16" s="13"/>
      <c r="S16" s="748" t="s">
        <v>259</v>
      </c>
      <c r="T16" s="692" t="s">
        <v>260</v>
      </c>
      <c r="U16" s="753"/>
      <c r="V16" s="755"/>
      <c r="W16" s="757"/>
      <c r="X16" s="747"/>
    </row>
    <row r="17" spans="2:25" s="49" customFormat="1" ht="44.25" customHeight="1" x14ac:dyDescent="0.15">
      <c r="B17" s="729"/>
      <c r="C17" s="760"/>
      <c r="D17" s="747"/>
      <c r="E17" s="712" t="s">
        <v>115</v>
      </c>
      <c r="F17" s="733" t="s">
        <v>116</v>
      </c>
      <c r="G17" s="343" t="s">
        <v>61</v>
      </c>
      <c r="H17" s="712" t="s">
        <v>117</v>
      </c>
      <c r="I17" s="702" t="s">
        <v>118</v>
      </c>
      <c r="J17" s="702" t="s">
        <v>119</v>
      </c>
      <c r="K17" s="702" t="s">
        <v>120</v>
      </c>
      <c r="L17" s="702" t="s">
        <v>121</v>
      </c>
      <c r="M17" s="702" t="s">
        <v>122</v>
      </c>
      <c r="N17" s="764" t="s">
        <v>123</v>
      </c>
      <c r="O17" s="702" t="s">
        <v>124</v>
      </c>
      <c r="P17" s="702" t="s">
        <v>125</v>
      </c>
      <c r="Q17" s="733" t="s">
        <v>35</v>
      </c>
      <c r="R17" s="523" t="s">
        <v>61</v>
      </c>
      <c r="S17" s="748"/>
      <c r="T17" s="693"/>
      <c r="U17" s="753"/>
      <c r="V17" s="755"/>
      <c r="W17" s="757"/>
      <c r="X17" s="747"/>
    </row>
    <row r="18" spans="2:25" s="49" customFormat="1" ht="15" customHeight="1" thickBot="1" x14ac:dyDescent="0.2">
      <c r="B18" s="730"/>
      <c r="C18" s="731" t="s">
        <v>180</v>
      </c>
      <c r="D18" s="732"/>
      <c r="E18" s="713"/>
      <c r="F18" s="734"/>
      <c r="G18" s="344" t="s">
        <v>181</v>
      </c>
      <c r="H18" s="713"/>
      <c r="I18" s="703"/>
      <c r="J18" s="703"/>
      <c r="K18" s="703"/>
      <c r="L18" s="703"/>
      <c r="M18" s="703"/>
      <c r="N18" s="765"/>
      <c r="O18" s="703"/>
      <c r="P18" s="703"/>
      <c r="Q18" s="734"/>
      <c r="R18" s="524"/>
      <c r="S18" s="749"/>
      <c r="T18" s="694"/>
      <c r="U18" s="101" t="s">
        <v>182</v>
      </c>
      <c r="V18" s="100" t="s">
        <v>183</v>
      </c>
      <c r="W18" s="101" t="s">
        <v>184</v>
      </c>
      <c r="X18" s="98" t="s">
        <v>185</v>
      </c>
    </row>
    <row r="19" spans="2:25" s="19" customFormat="1" ht="27" customHeight="1" x14ac:dyDescent="0.15">
      <c r="B19" s="95" t="s">
        <v>44</v>
      </c>
      <c r="C19" s="697">
        <f t="shared" ref="C19:C30" si="0">SUM(G19,U19,V19,W19,X19)</f>
        <v>0</v>
      </c>
      <c r="D19" s="698"/>
      <c r="E19" s="149"/>
      <c r="F19" s="345"/>
      <c r="G19" s="214">
        <f>SUM(E19:F19)</f>
        <v>0</v>
      </c>
      <c r="H19" s="149"/>
      <c r="I19" s="156"/>
      <c r="J19" s="156"/>
      <c r="K19" s="156"/>
      <c r="L19" s="156"/>
      <c r="M19" s="156"/>
      <c r="N19" s="156"/>
      <c r="O19" s="156"/>
      <c r="P19" s="156"/>
      <c r="Q19" s="345"/>
      <c r="R19" s="209">
        <f t="shared" ref="R19:R29" si="1">SUM(H19:Q19)</f>
        <v>0</v>
      </c>
      <c r="S19" s="54"/>
      <c r="T19" s="60"/>
      <c r="U19" s="66"/>
      <c r="V19" s="66"/>
      <c r="W19" s="66"/>
      <c r="X19" s="67"/>
      <c r="Y19" s="51">
        <f>IF(AND(G19=R19,R19&gt;=S19),,"×")</f>
        <v>0</v>
      </c>
    </row>
    <row r="20" spans="2:25" s="19" customFormat="1" ht="27" customHeight="1" x14ac:dyDescent="0.15">
      <c r="B20" s="95" t="s">
        <v>46</v>
      </c>
      <c r="C20" s="697">
        <f>SUM(G20,U20,V20,W20,X20)</f>
        <v>0</v>
      </c>
      <c r="D20" s="698"/>
      <c r="E20" s="149"/>
      <c r="F20" s="345"/>
      <c r="G20" s="214">
        <f>SUM(E20:F20)</f>
        <v>0</v>
      </c>
      <c r="H20" s="149"/>
      <c r="I20" s="156"/>
      <c r="J20" s="156"/>
      <c r="K20" s="156"/>
      <c r="L20" s="156"/>
      <c r="M20" s="156"/>
      <c r="N20" s="156"/>
      <c r="O20" s="156"/>
      <c r="P20" s="156"/>
      <c r="Q20" s="345"/>
      <c r="R20" s="209">
        <f t="shared" si="1"/>
        <v>0</v>
      </c>
      <c r="S20" s="54"/>
      <c r="T20" s="60"/>
      <c r="U20" s="66"/>
      <c r="V20" s="66"/>
      <c r="W20" s="66"/>
      <c r="X20" s="67"/>
      <c r="Y20" s="51">
        <f>IF(AND(G20=R20,R20&gt;=S20),,"×")</f>
        <v>0</v>
      </c>
    </row>
    <row r="21" spans="2:25" s="19" customFormat="1" ht="27" customHeight="1" x14ac:dyDescent="0.15">
      <c r="B21" s="390" t="s">
        <v>267</v>
      </c>
      <c r="C21" s="697">
        <f t="shared" si="0"/>
        <v>0</v>
      </c>
      <c r="D21" s="698"/>
      <c r="E21" s="148"/>
      <c r="F21" s="346"/>
      <c r="G21" s="214">
        <f t="shared" ref="G21:G28" si="2">SUM(E21:F21)</f>
        <v>0</v>
      </c>
      <c r="H21" s="148"/>
      <c r="I21" s="155"/>
      <c r="J21" s="155"/>
      <c r="K21" s="155"/>
      <c r="L21" s="155"/>
      <c r="M21" s="155"/>
      <c r="N21" s="155"/>
      <c r="O21" s="155"/>
      <c r="P21" s="155"/>
      <c r="Q21" s="346"/>
      <c r="R21" s="209">
        <f t="shared" si="1"/>
        <v>0</v>
      </c>
      <c r="S21" s="197"/>
      <c r="T21" s="62"/>
      <c r="U21" s="69"/>
      <c r="V21" s="69"/>
      <c r="W21" s="69"/>
      <c r="X21" s="70"/>
      <c r="Y21" s="51">
        <f t="shared" ref="Y21:Y30" si="3">IF(AND(G21=R21,R21&gt;=S21),,"×")</f>
        <v>0</v>
      </c>
    </row>
    <row r="22" spans="2:25" s="19" customFormat="1" ht="27" customHeight="1" x14ac:dyDescent="0.15">
      <c r="B22" s="95" t="s">
        <v>317</v>
      </c>
      <c r="C22" s="697">
        <f t="shared" si="0"/>
        <v>0</v>
      </c>
      <c r="D22" s="698"/>
      <c r="E22" s="149"/>
      <c r="F22" s="345"/>
      <c r="G22" s="214">
        <f t="shared" si="2"/>
        <v>0</v>
      </c>
      <c r="H22" s="149"/>
      <c r="I22" s="156"/>
      <c r="J22" s="156"/>
      <c r="K22" s="156"/>
      <c r="L22" s="156"/>
      <c r="M22" s="156"/>
      <c r="N22" s="156"/>
      <c r="O22" s="156"/>
      <c r="P22" s="156"/>
      <c r="Q22" s="345"/>
      <c r="R22" s="209">
        <f t="shared" si="1"/>
        <v>0</v>
      </c>
      <c r="S22" s="54"/>
      <c r="T22" s="60"/>
      <c r="U22" s="66"/>
      <c r="V22" s="66"/>
      <c r="W22" s="66"/>
      <c r="X22" s="67"/>
      <c r="Y22" s="51">
        <f t="shared" si="3"/>
        <v>0</v>
      </c>
    </row>
    <row r="23" spans="2:25" s="19" customFormat="1" ht="27" customHeight="1" x14ac:dyDescent="0.15">
      <c r="B23" s="95" t="s">
        <v>318</v>
      </c>
      <c r="C23" s="697">
        <f t="shared" si="0"/>
        <v>0</v>
      </c>
      <c r="D23" s="698"/>
      <c r="E23" s="149"/>
      <c r="F23" s="345"/>
      <c r="G23" s="214">
        <f t="shared" si="2"/>
        <v>0</v>
      </c>
      <c r="H23" s="149"/>
      <c r="I23" s="156"/>
      <c r="J23" s="156"/>
      <c r="K23" s="156"/>
      <c r="L23" s="156"/>
      <c r="M23" s="156"/>
      <c r="N23" s="156"/>
      <c r="O23" s="156"/>
      <c r="P23" s="156"/>
      <c r="Q23" s="345"/>
      <c r="R23" s="209">
        <f t="shared" si="1"/>
        <v>0</v>
      </c>
      <c r="S23" s="54"/>
      <c r="T23" s="60"/>
      <c r="U23" s="66"/>
      <c r="V23" s="66"/>
      <c r="W23" s="66"/>
      <c r="X23" s="67"/>
      <c r="Y23" s="51">
        <f t="shared" si="3"/>
        <v>0</v>
      </c>
    </row>
    <row r="24" spans="2:25" s="19" customFormat="1" ht="27" customHeight="1" x14ac:dyDescent="0.15">
      <c r="B24" s="95" t="s">
        <v>319</v>
      </c>
      <c r="C24" s="697">
        <f t="shared" si="0"/>
        <v>0</v>
      </c>
      <c r="D24" s="698"/>
      <c r="E24" s="149"/>
      <c r="F24" s="345"/>
      <c r="G24" s="214">
        <f t="shared" si="2"/>
        <v>0</v>
      </c>
      <c r="H24" s="149"/>
      <c r="I24" s="156"/>
      <c r="J24" s="156"/>
      <c r="K24" s="156"/>
      <c r="L24" s="156"/>
      <c r="M24" s="156"/>
      <c r="N24" s="156"/>
      <c r="O24" s="156"/>
      <c r="P24" s="156"/>
      <c r="Q24" s="345"/>
      <c r="R24" s="209">
        <f t="shared" si="1"/>
        <v>0</v>
      </c>
      <c r="S24" s="54"/>
      <c r="T24" s="60"/>
      <c r="U24" s="66"/>
      <c r="V24" s="66"/>
      <c r="W24" s="66"/>
      <c r="X24" s="67"/>
      <c r="Y24" s="51">
        <f t="shared" si="3"/>
        <v>0</v>
      </c>
    </row>
    <row r="25" spans="2:25" s="19" customFormat="1" ht="27" customHeight="1" x14ac:dyDescent="0.15">
      <c r="B25" s="391" t="s">
        <v>320</v>
      </c>
      <c r="C25" s="697">
        <f t="shared" si="0"/>
        <v>0</v>
      </c>
      <c r="D25" s="698"/>
      <c r="E25" s="149"/>
      <c r="F25" s="345"/>
      <c r="G25" s="214">
        <f t="shared" si="2"/>
        <v>0</v>
      </c>
      <c r="H25" s="149"/>
      <c r="I25" s="156"/>
      <c r="J25" s="156"/>
      <c r="K25" s="156"/>
      <c r="L25" s="156"/>
      <c r="M25" s="156"/>
      <c r="N25" s="156"/>
      <c r="O25" s="156"/>
      <c r="P25" s="156"/>
      <c r="Q25" s="345"/>
      <c r="R25" s="209">
        <f t="shared" si="1"/>
        <v>0</v>
      </c>
      <c r="S25" s="54"/>
      <c r="T25" s="60"/>
      <c r="U25" s="66"/>
      <c r="V25" s="66"/>
      <c r="W25" s="66"/>
      <c r="X25" s="67"/>
      <c r="Y25" s="51">
        <f t="shared" si="3"/>
        <v>0</v>
      </c>
    </row>
    <row r="26" spans="2:25" s="19" customFormat="1" ht="27" customHeight="1" x14ac:dyDescent="0.15">
      <c r="B26" s="391" t="s">
        <v>321</v>
      </c>
      <c r="C26" s="697">
        <f t="shared" si="0"/>
        <v>0</v>
      </c>
      <c r="D26" s="698"/>
      <c r="E26" s="149"/>
      <c r="F26" s="345"/>
      <c r="G26" s="214">
        <f t="shared" si="2"/>
        <v>0</v>
      </c>
      <c r="H26" s="149"/>
      <c r="I26" s="156"/>
      <c r="J26" s="156"/>
      <c r="K26" s="156"/>
      <c r="L26" s="156"/>
      <c r="M26" s="156"/>
      <c r="N26" s="156"/>
      <c r="O26" s="156"/>
      <c r="P26" s="156"/>
      <c r="Q26" s="345"/>
      <c r="R26" s="209">
        <f t="shared" si="1"/>
        <v>0</v>
      </c>
      <c r="S26" s="54"/>
      <c r="T26" s="60"/>
      <c r="U26" s="66"/>
      <c r="V26" s="66"/>
      <c r="W26" s="66"/>
      <c r="X26" s="67"/>
      <c r="Y26" s="51">
        <f t="shared" si="3"/>
        <v>0</v>
      </c>
    </row>
    <row r="27" spans="2:25" s="19" customFormat="1" ht="27" customHeight="1" x14ac:dyDescent="0.15">
      <c r="B27" s="391" t="s">
        <v>322</v>
      </c>
      <c r="C27" s="697">
        <f t="shared" si="0"/>
        <v>0</v>
      </c>
      <c r="D27" s="698"/>
      <c r="E27" s="149"/>
      <c r="F27" s="345"/>
      <c r="G27" s="214">
        <f t="shared" si="2"/>
        <v>0</v>
      </c>
      <c r="H27" s="149"/>
      <c r="I27" s="156"/>
      <c r="J27" s="156"/>
      <c r="K27" s="156"/>
      <c r="L27" s="156"/>
      <c r="M27" s="156"/>
      <c r="N27" s="156"/>
      <c r="O27" s="156"/>
      <c r="P27" s="156"/>
      <c r="Q27" s="345"/>
      <c r="R27" s="209">
        <f t="shared" si="1"/>
        <v>0</v>
      </c>
      <c r="S27" s="54"/>
      <c r="T27" s="60"/>
      <c r="U27" s="66"/>
      <c r="V27" s="66"/>
      <c r="W27" s="66"/>
      <c r="X27" s="67"/>
      <c r="Y27" s="51">
        <f t="shared" si="3"/>
        <v>0</v>
      </c>
    </row>
    <row r="28" spans="2:25" s="19" customFormat="1" ht="27" customHeight="1" x14ac:dyDescent="0.15">
      <c r="B28" s="391" t="s">
        <v>323</v>
      </c>
      <c r="C28" s="697">
        <f t="shared" si="0"/>
        <v>0</v>
      </c>
      <c r="D28" s="698"/>
      <c r="E28" s="149"/>
      <c r="F28" s="345"/>
      <c r="G28" s="214">
        <f t="shared" si="2"/>
        <v>0</v>
      </c>
      <c r="H28" s="149"/>
      <c r="I28" s="156"/>
      <c r="J28" s="156"/>
      <c r="K28" s="156"/>
      <c r="L28" s="156"/>
      <c r="M28" s="156"/>
      <c r="N28" s="156"/>
      <c r="O28" s="156"/>
      <c r="P28" s="156"/>
      <c r="Q28" s="345"/>
      <c r="R28" s="209">
        <f t="shared" si="1"/>
        <v>0</v>
      </c>
      <c r="S28" s="54"/>
      <c r="T28" s="60"/>
      <c r="U28" s="66"/>
      <c r="V28" s="66"/>
      <c r="W28" s="66"/>
      <c r="X28" s="67"/>
      <c r="Y28" s="51">
        <f t="shared" si="3"/>
        <v>0</v>
      </c>
    </row>
    <row r="29" spans="2:25" s="19" customFormat="1" ht="27" customHeight="1" thickBot="1" x14ac:dyDescent="0.2">
      <c r="B29" s="95"/>
      <c r="C29" s="695">
        <f t="shared" si="0"/>
        <v>0</v>
      </c>
      <c r="D29" s="696"/>
      <c r="E29" s="150"/>
      <c r="F29" s="347"/>
      <c r="G29" s="215">
        <f>SUM(E29:F29)</f>
        <v>0</v>
      </c>
      <c r="H29" s="150"/>
      <c r="I29" s="277"/>
      <c r="J29" s="277"/>
      <c r="K29" s="277"/>
      <c r="L29" s="277"/>
      <c r="M29" s="277"/>
      <c r="N29" s="277"/>
      <c r="O29" s="277"/>
      <c r="P29" s="277"/>
      <c r="Q29" s="347"/>
      <c r="R29" s="209">
        <f t="shared" si="1"/>
        <v>0</v>
      </c>
      <c r="S29" s="86"/>
      <c r="T29" s="61"/>
      <c r="U29" s="278"/>
      <c r="V29" s="278"/>
      <c r="W29" s="278"/>
      <c r="X29" s="68"/>
      <c r="Y29" s="51">
        <f t="shared" si="3"/>
        <v>0</v>
      </c>
    </row>
    <row r="30" spans="2:25" s="19" customFormat="1" ht="27" customHeight="1" thickBot="1" x14ac:dyDescent="0.2">
      <c r="B30" s="96" t="s">
        <v>30</v>
      </c>
      <c r="C30" s="688">
        <f t="shared" si="0"/>
        <v>0</v>
      </c>
      <c r="D30" s="689"/>
      <c r="E30" s="247">
        <f>SUM(E19:E29)</f>
        <v>0</v>
      </c>
      <c r="F30" s="348">
        <f>SUM(F19:F29)</f>
        <v>0</v>
      </c>
      <c r="G30" s="350">
        <f>SUM(E30:F30)</f>
        <v>0</v>
      </c>
      <c r="H30" s="248">
        <f>SUM(H19:H29)</f>
        <v>0</v>
      </c>
      <c r="I30" s="275">
        <f t="shared" ref="I30:P30" si="4">SUM(I19:I29)</f>
        <v>0</v>
      </c>
      <c r="J30" s="275">
        <f t="shared" si="4"/>
        <v>0</v>
      </c>
      <c r="K30" s="275">
        <f t="shared" si="4"/>
        <v>0</v>
      </c>
      <c r="L30" s="275">
        <f t="shared" si="4"/>
        <v>0</v>
      </c>
      <c r="M30" s="275">
        <f t="shared" si="4"/>
        <v>0</v>
      </c>
      <c r="N30" s="275">
        <f t="shared" si="4"/>
        <v>0</v>
      </c>
      <c r="O30" s="275">
        <f t="shared" si="4"/>
        <v>0</v>
      </c>
      <c r="P30" s="275">
        <f t="shared" si="4"/>
        <v>0</v>
      </c>
      <c r="Q30" s="348">
        <f>SUM(Q19:Q29)</f>
        <v>0</v>
      </c>
      <c r="R30" s="289">
        <f>SUM(H30:Q30)</f>
        <v>0</v>
      </c>
      <c r="S30" s="289">
        <f t="shared" ref="S30:X30" si="5">SUM(S19:S29)</f>
        <v>0</v>
      </c>
      <c r="T30" s="228">
        <f t="shared" si="5"/>
        <v>0</v>
      </c>
      <c r="U30" s="247">
        <f>SUM(U19:U29)</f>
        <v>0</v>
      </c>
      <c r="V30" s="247">
        <f t="shared" si="5"/>
        <v>0</v>
      </c>
      <c r="W30" s="247">
        <f t="shared" si="5"/>
        <v>0</v>
      </c>
      <c r="X30" s="276">
        <f t="shared" si="5"/>
        <v>0</v>
      </c>
      <c r="Y30" s="51">
        <f t="shared" si="3"/>
        <v>0</v>
      </c>
    </row>
    <row r="31" spans="2:25" s="19" customFormat="1" ht="27" customHeight="1" thickBot="1" x14ac:dyDescent="0.2">
      <c r="B31" s="96" t="s">
        <v>166</v>
      </c>
      <c r="C31" s="688">
        <f>SUM(G31,U31,V31,W31,X31)</f>
        <v>0</v>
      </c>
      <c r="D31" s="689"/>
      <c r="E31" s="279"/>
      <c r="F31" s="349"/>
      <c r="G31" s="350">
        <f>SUM(E31:F31)</f>
        <v>0</v>
      </c>
      <c r="H31" s="279"/>
      <c r="I31" s="280"/>
      <c r="J31" s="280"/>
      <c r="K31" s="280"/>
      <c r="L31" s="280"/>
      <c r="M31" s="280"/>
      <c r="N31" s="280"/>
      <c r="O31" s="280"/>
      <c r="P31" s="280"/>
      <c r="Q31" s="349"/>
      <c r="R31" s="289">
        <f>SUM(H31:Q31)</f>
        <v>0</v>
      </c>
      <c r="S31" s="282"/>
      <c r="T31" s="283"/>
      <c r="U31" s="284"/>
      <c r="V31" s="284"/>
      <c r="W31" s="284"/>
      <c r="X31" s="281"/>
      <c r="Y31" s="51">
        <f>IF(AND(G31=R31,R31&gt;=S31),,"×")</f>
        <v>0</v>
      </c>
    </row>
    <row r="32" spans="2:25" s="19" customFormat="1" ht="12" x14ac:dyDescent="0.15">
      <c r="B32" s="19" t="s">
        <v>261</v>
      </c>
    </row>
    <row r="33" spans="2:19" s="19" customFormat="1" ht="12" x14ac:dyDescent="0.15">
      <c r="B33" s="19" t="s">
        <v>262</v>
      </c>
    </row>
    <row r="34" spans="2:19" s="19" customFormat="1" ht="12" x14ac:dyDescent="0.15">
      <c r="B34" s="19" t="s">
        <v>263</v>
      </c>
    </row>
    <row r="35" spans="2:19" s="19" customFormat="1" ht="12" x14ac:dyDescent="0.15">
      <c r="B35" s="19" t="s">
        <v>264</v>
      </c>
    </row>
    <row r="36" spans="2:19" s="19" customFormat="1" ht="12" x14ac:dyDescent="0.15"/>
    <row r="37" spans="2:19" ht="14.25" thickBot="1" x14ac:dyDescent="0.2">
      <c r="B37" s="1" t="s">
        <v>258</v>
      </c>
      <c r="S37" s="90"/>
    </row>
    <row r="38" spans="2:19" s="19" customFormat="1" ht="15.75" customHeight="1" x14ac:dyDescent="0.15">
      <c r="B38" s="728" t="s">
        <v>238</v>
      </c>
      <c r="C38" s="759" t="s">
        <v>347</v>
      </c>
      <c r="D38" s="746"/>
      <c r="E38" s="699" t="s">
        <v>266</v>
      </c>
      <c r="F38" s="700"/>
      <c r="G38" s="700"/>
      <c r="H38" s="700"/>
      <c r="I38" s="700"/>
      <c r="J38" s="700"/>
      <c r="K38" s="701"/>
    </row>
    <row r="39" spans="2:19" s="49" customFormat="1" ht="44.25" customHeight="1" x14ac:dyDescent="0.15">
      <c r="B39" s="729"/>
      <c r="C39" s="760"/>
      <c r="D39" s="747"/>
      <c r="E39" s="712" t="s">
        <v>219</v>
      </c>
      <c r="F39" s="702" t="s">
        <v>271</v>
      </c>
      <c r="G39" s="702" t="s">
        <v>225</v>
      </c>
      <c r="H39" s="702" t="s">
        <v>272</v>
      </c>
      <c r="I39" s="702" t="s">
        <v>227</v>
      </c>
      <c r="J39" s="702" t="s">
        <v>35</v>
      </c>
      <c r="K39" s="710"/>
    </row>
    <row r="40" spans="2:19" s="49" customFormat="1" ht="15" customHeight="1" thickBot="1" x14ac:dyDescent="0.2">
      <c r="B40" s="730"/>
      <c r="C40" s="704" t="s">
        <v>270</v>
      </c>
      <c r="D40" s="705"/>
      <c r="E40" s="713"/>
      <c r="F40" s="703"/>
      <c r="G40" s="703"/>
      <c r="H40" s="703"/>
      <c r="I40" s="703"/>
      <c r="J40" s="703"/>
      <c r="K40" s="711"/>
    </row>
    <row r="41" spans="2:19" s="19" customFormat="1" ht="27" customHeight="1" x14ac:dyDescent="0.15">
      <c r="B41" s="95" t="s">
        <v>44</v>
      </c>
      <c r="C41" s="697">
        <f>X19</f>
        <v>0</v>
      </c>
      <c r="D41" s="698"/>
      <c r="E41" s="149"/>
      <c r="F41" s="156"/>
      <c r="G41" s="156"/>
      <c r="H41" s="156"/>
      <c r="I41" s="156"/>
      <c r="J41" s="156"/>
      <c r="K41" s="80"/>
    </row>
    <row r="42" spans="2:19" s="19" customFormat="1" ht="27" customHeight="1" x14ac:dyDescent="0.15">
      <c r="B42" s="95" t="s">
        <v>46</v>
      </c>
      <c r="C42" s="697">
        <f>X20</f>
        <v>0</v>
      </c>
      <c r="D42" s="698"/>
      <c r="E42" s="149"/>
      <c r="F42" s="156"/>
      <c r="G42" s="156"/>
      <c r="H42" s="156"/>
      <c r="I42" s="156"/>
      <c r="J42" s="156"/>
      <c r="K42" s="80"/>
    </row>
    <row r="43" spans="2:19" s="19" customFormat="1" ht="27" customHeight="1" x14ac:dyDescent="0.15">
      <c r="B43" s="390" t="s">
        <v>267</v>
      </c>
      <c r="C43" s="697">
        <f t="shared" ref="C43:C49" si="6">X21</f>
        <v>0</v>
      </c>
      <c r="D43" s="698"/>
      <c r="E43" s="148"/>
      <c r="F43" s="155"/>
      <c r="G43" s="155"/>
      <c r="H43" s="155"/>
      <c r="I43" s="155"/>
      <c r="J43" s="155"/>
      <c r="K43" s="198"/>
    </row>
    <row r="44" spans="2:19" s="19" customFormat="1" ht="27" customHeight="1" x14ac:dyDescent="0.15">
      <c r="B44" s="95" t="s">
        <v>317</v>
      </c>
      <c r="C44" s="697">
        <f t="shared" si="6"/>
        <v>0</v>
      </c>
      <c r="D44" s="698"/>
      <c r="E44" s="149"/>
      <c r="F44" s="156"/>
      <c r="G44" s="156"/>
      <c r="H44" s="156"/>
      <c r="I44" s="156"/>
      <c r="J44" s="156"/>
      <c r="K44" s="80"/>
    </row>
    <row r="45" spans="2:19" s="19" customFormat="1" ht="27" customHeight="1" x14ac:dyDescent="0.15">
      <c r="B45" s="95" t="s">
        <v>318</v>
      </c>
      <c r="C45" s="697">
        <f t="shared" si="6"/>
        <v>0</v>
      </c>
      <c r="D45" s="698"/>
      <c r="E45" s="149"/>
      <c r="F45" s="156"/>
      <c r="G45" s="156"/>
      <c r="H45" s="156"/>
      <c r="I45" s="156"/>
      <c r="J45" s="156"/>
      <c r="K45" s="80"/>
    </row>
    <row r="46" spans="2:19" s="19" customFormat="1" ht="27" customHeight="1" x14ac:dyDescent="0.15">
      <c r="B46" s="95" t="s">
        <v>319</v>
      </c>
      <c r="C46" s="697">
        <f t="shared" si="6"/>
        <v>0</v>
      </c>
      <c r="D46" s="698"/>
      <c r="E46" s="149"/>
      <c r="F46" s="156"/>
      <c r="G46" s="156"/>
      <c r="H46" s="156"/>
      <c r="I46" s="156"/>
      <c r="J46" s="156"/>
      <c r="K46" s="80"/>
    </row>
    <row r="47" spans="2:19" s="19" customFormat="1" ht="27" customHeight="1" x14ac:dyDescent="0.15">
      <c r="B47" s="391" t="s">
        <v>320</v>
      </c>
      <c r="C47" s="697">
        <f t="shared" si="6"/>
        <v>0</v>
      </c>
      <c r="D47" s="698"/>
      <c r="E47" s="149"/>
      <c r="F47" s="156"/>
      <c r="G47" s="156"/>
      <c r="H47" s="156"/>
      <c r="I47" s="156"/>
      <c r="J47" s="156"/>
      <c r="K47" s="80"/>
    </row>
    <row r="48" spans="2:19" s="19" customFormat="1" ht="27" customHeight="1" x14ac:dyDescent="0.15">
      <c r="B48" s="391" t="s">
        <v>321</v>
      </c>
      <c r="C48" s="697">
        <f t="shared" si="6"/>
        <v>0</v>
      </c>
      <c r="D48" s="698"/>
      <c r="E48" s="149"/>
      <c r="F48" s="156"/>
      <c r="G48" s="156"/>
      <c r="H48" s="156"/>
      <c r="I48" s="156"/>
      <c r="J48" s="156"/>
      <c r="K48" s="80"/>
    </row>
    <row r="49" spans="2:11" s="19" customFormat="1" ht="27" customHeight="1" x14ac:dyDescent="0.15">
      <c r="B49" s="391" t="s">
        <v>322</v>
      </c>
      <c r="C49" s="697">
        <f t="shared" si="6"/>
        <v>0</v>
      </c>
      <c r="D49" s="698"/>
      <c r="E49" s="149"/>
      <c r="F49" s="156"/>
      <c r="G49" s="156"/>
      <c r="H49" s="156"/>
      <c r="I49" s="156"/>
      <c r="J49" s="156"/>
      <c r="K49" s="80"/>
    </row>
    <row r="50" spans="2:11" s="19" customFormat="1" ht="27" customHeight="1" x14ac:dyDescent="0.15">
      <c r="B50" s="391" t="s">
        <v>323</v>
      </c>
      <c r="C50" s="697">
        <f>X28</f>
        <v>0</v>
      </c>
      <c r="D50" s="698"/>
      <c r="E50" s="149"/>
      <c r="F50" s="156"/>
      <c r="G50" s="156"/>
      <c r="H50" s="156"/>
      <c r="I50" s="156"/>
      <c r="J50" s="156"/>
      <c r="K50" s="80"/>
    </row>
    <row r="51" spans="2:11" s="19" customFormat="1" ht="27" customHeight="1" thickBot="1" x14ac:dyDescent="0.2">
      <c r="B51" s="95"/>
      <c r="C51" s="697">
        <f>X29</f>
        <v>0</v>
      </c>
      <c r="D51" s="698"/>
      <c r="E51" s="149"/>
      <c r="F51" s="156"/>
      <c r="G51" s="156"/>
      <c r="H51" s="156"/>
      <c r="I51" s="156"/>
      <c r="J51" s="156"/>
      <c r="K51" s="80"/>
    </row>
    <row r="52" spans="2:11" s="19" customFormat="1" ht="27" customHeight="1" thickBot="1" x14ac:dyDescent="0.2">
      <c r="B52" s="96" t="s">
        <v>269</v>
      </c>
      <c r="C52" s="688">
        <f>SUM(E52:K52)</f>
        <v>0</v>
      </c>
      <c r="D52" s="689"/>
      <c r="E52" s="341">
        <f t="shared" ref="E52:K52" si="7">SUM(E41:E51)</f>
        <v>0</v>
      </c>
      <c r="F52" s="275">
        <f t="shared" si="7"/>
        <v>0</v>
      </c>
      <c r="G52" s="275">
        <f t="shared" si="7"/>
        <v>0</v>
      </c>
      <c r="H52" s="275">
        <f t="shared" si="7"/>
        <v>0</v>
      </c>
      <c r="I52" s="275">
        <f t="shared" si="7"/>
        <v>0</v>
      </c>
      <c r="J52" s="275">
        <f t="shared" si="7"/>
        <v>0</v>
      </c>
      <c r="K52" s="288">
        <f t="shared" si="7"/>
        <v>0</v>
      </c>
    </row>
    <row r="53" spans="2:11" s="19" customFormat="1" ht="27" customHeight="1" thickBot="1" x14ac:dyDescent="0.2">
      <c r="B53" s="96" t="s">
        <v>166</v>
      </c>
      <c r="C53" s="688">
        <f>SUM(E53:K53)</f>
        <v>0</v>
      </c>
      <c r="D53" s="689"/>
      <c r="E53" s="151"/>
      <c r="F53" s="157"/>
      <c r="G53" s="157"/>
      <c r="H53" s="157"/>
      <c r="I53" s="157"/>
      <c r="J53" s="157"/>
      <c r="K53" s="199"/>
    </row>
    <row r="54" spans="2:11" s="19" customFormat="1" ht="12" x14ac:dyDescent="0.15"/>
    <row r="55" spans="2:11" s="19" customFormat="1" ht="12" x14ac:dyDescent="0.15"/>
    <row r="56" spans="2:11" s="19" customFormat="1" ht="12" x14ac:dyDescent="0.15"/>
  </sheetData>
  <mergeCells count="108">
    <mergeCell ref="M6:N7"/>
    <mergeCell ref="U4:X5"/>
    <mergeCell ref="U6:V7"/>
    <mergeCell ref="W6:X7"/>
    <mergeCell ref="W8:X8"/>
    <mergeCell ref="W9:X9"/>
    <mergeCell ref="Q8:R8"/>
    <mergeCell ref="M4:R5"/>
    <mergeCell ref="Q10:R10"/>
    <mergeCell ref="Q9:R9"/>
    <mergeCell ref="O6:P7"/>
    <mergeCell ref="U10:V10"/>
    <mergeCell ref="S4:T7"/>
    <mergeCell ref="S8:T8"/>
    <mergeCell ref="S9:T9"/>
    <mergeCell ref="O10:P10"/>
    <mergeCell ref="S10:T10"/>
    <mergeCell ref="U8:V8"/>
    <mergeCell ref="U9:V9"/>
    <mergeCell ref="Q6:R7"/>
    <mergeCell ref="W10:X10"/>
    <mergeCell ref="M8:N8"/>
    <mergeCell ref="M9:N9"/>
    <mergeCell ref="M10:N10"/>
    <mergeCell ref="B38:B40"/>
    <mergeCell ref="C38:D39"/>
    <mergeCell ref="C30:D30"/>
    <mergeCell ref="C31:D31"/>
    <mergeCell ref="K11:L11"/>
    <mergeCell ref="C24:D24"/>
    <mergeCell ref="C19:D19"/>
    <mergeCell ref="C20:D20"/>
    <mergeCell ref="I39:I40"/>
    <mergeCell ref="C28:D28"/>
    <mergeCell ref="C15:D17"/>
    <mergeCell ref="H15:R15"/>
    <mergeCell ref="N17:N18"/>
    <mergeCell ref="O17:O18"/>
    <mergeCell ref="O11:P11"/>
    <mergeCell ref="C25:D25"/>
    <mergeCell ref="C26:D26"/>
    <mergeCell ref="C27:D27"/>
    <mergeCell ref="C21:D21"/>
    <mergeCell ref="C22:D22"/>
    <mergeCell ref="C23:D23"/>
    <mergeCell ref="M17:M18"/>
    <mergeCell ref="M11:N11"/>
    <mergeCell ref="X15:X17"/>
    <mergeCell ref="S16:S18"/>
    <mergeCell ref="R17:R18"/>
    <mergeCell ref="P17:P18"/>
    <mergeCell ref="Q17:Q18"/>
    <mergeCell ref="Q11:R11"/>
    <mergeCell ref="U15:U17"/>
    <mergeCell ref="V15:V17"/>
    <mergeCell ref="W15:W17"/>
    <mergeCell ref="U11:V11"/>
    <mergeCell ref="W11:X11"/>
    <mergeCell ref="B4:B7"/>
    <mergeCell ref="C4:C7"/>
    <mergeCell ref="L17:L18"/>
    <mergeCell ref="K17:K18"/>
    <mergeCell ref="J17:J18"/>
    <mergeCell ref="K4:L7"/>
    <mergeCell ref="I5:J5"/>
    <mergeCell ref="F4:J4"/>
    <mergeCell ref="B15:B18"/>
    <mergeCell ref="C18:D18"/>
    <mergeCell ref="E17:E18"/>
    <mergeCell ref="F17:F18"/>
    <mergeCell ref="E15:G16"/>
    <mergeCell ref="D4:D7"/>
    <mergeCell ref="E4:E7"/>
    <mergeCell ref="F5:F7"/>
    <mergeCell ref="G5:G7"/>
    <mergeCell ref="H5:H7"/>
    <mergeCell ref="K8:L8"/>
    <mergeCell ref="K9:L9"/>
    <mergeCell ref="I6:J6"/>
    <mergeCell ref="O8:P8"/>
    <mergeCell ref="O9:P9"/>
    <mergeCell ref="K39:K40"/>
    <mergeCell ref="E39:E40"/>
    <mergeCell ref="F39:F40"/>
    <mergeCell ref="G39:G40"/>
    <mergeCell ref="H39:H40"/>
    <mergeCell ref="K10:L10"/>
    <mergeCell ref="H17:H18"/>
    <mergeCell ref="I17:I18"/>
    <mergeCell ref="C52:D52"/>
    <mergeCell ref="C53:D53"/>
    <mergeCell ref="S11:T11"/>
    <mergeCell ref="T16:T18"/>
    <mergeCell ref="C29:D29"/>
    <mergeCell ref="C51:D51"/>
    <mergeCell ref="E38:K38"/>
    <mergeCell ref="C45:D45"/>
    <mergeCell ref="C46:D46"/>
    <mergeCell ref="C47:D47"/>
    <mergeCell ref="C48:D48"/>
    <mergeCell ref="J39:J40"/>
    <mergeCell ref="C49:D49"/>
    <mergeCell ref="C50:D50"/>
    <mergeCell ref="C40:D40"/>
    <mergeCell ref="C41:D41"/>
    <mergeCell ref="C42:D42"/>
    <mergeCell ref="C43:D43"/>
    <mergeCell ref="C44:D44"/>
  </mergeCells>
  <phoneticPr fontId="2"/>
  <pageMargins left="0.3" right="0.19" top="0.55000000000000004" bottom="0.2" header="0.3" footer="0.3"/>
  <pageSetup paperSize="9" scale="79" orientation="landscape" r:id="rId1"/>
  <headerFooter alignWithMargins="0"/>
  <rowBreaks count="1" manualBreakCount="1">
    <brk id="3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14</vt:i4>
      </vt:variant>
      <vt:variant>
        <vt:lpstr>名前付き一覧</vt:lpstr>
      </vt:variant>
      <vt:variant>
        <vt:i4>3</vt:i4>
      </vt:variant>
    </vt:vector>
  </HeadingPairs>
  <TitlesOfParts>
    <vt:vector size="17" baseType="lpstr">
      <vt:lpstr>様式１</vt:lpstr>
      <vt:lpstr>様式２</vt:lpstr>
      <vt:lpstr>様式２ー２</vt:lpstr>
      <vt:lpstr>様式２－３</vt:lpstr>
      <vt:lpstr>様式３</vt:lpstr>
      <vt:lpstr>様式３ー2</vt:lpstr>
      <vt:lpstr>様式４</vt:lpstr>
      <vt:lpstr>様式４－2</vt:lpstr>
      <vt:lpstr>様式５</vt:lpstr>
      <vt:lpstr>様式６</vt:lpstr>
      <vt:lpstr>様式６－２</vt:lpstr>
      <vt:lpstr>様式６－３</vt:lpstr>
      <vt:lpstr>様式７</vt:lpstr>
      <vt:lpstr>様式８</vt:lpstr>
      <vt:lpstr>様式２!Print_Area</vt:lpstr>
      <vt:lpstr>様式８!Print_Area</vt:lpstr>
      <vt:lpstr>様式８!Print_Titles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2021-04-14T08:07:12Z</dcterms:created>
  <dcterms:modified xsi:type="dcterms:W3CDTF">2022-04-18T01:50:41Z</dcterms:modified>
</cp:coreProperties>
</file>