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7.76\06　難病対策班\◎26.診断書オンライン登録に向けた医療機関への間接補助\04 医療機関所要額調査（難病･小児慢性）\R5\2.照会起案\HP用\"/>
    </mc:Choice>
  </mc:AlternateContent>
  <bookViews>
    <workbookView xWindow="0" yWindow="0" windowWidth="20490" windowHeight="8835" activeTab="2"/>
    <workbookView xWindow="0" yWindow="0" windowWidth="20490" windowHeight="8835"/>
  </bookViews>
  <sheets>
    <sheet name="調査票" sheetId="1" r:id="rId1"/>
    <sheet name="記入例" sheetId="3" r:id="rId2"/>
    <sheet name="集計シート（削除しないでください）" sheetId="7" r:id="rId3"/>
    <sheet name="入力規則１（削除しないでください）" sheetId="2" r:id="rId4"/>
    <sheet name="入力規則２（削除しないでください）" sheetId="5" r:id="rId5"/>
  </sheets>
  <definedNames>
    <definedName name="_xlnm._FilterDatabase" localSheetId="1" hidden="1">記入例!$B$9:$B$13</definedName>
    <definedName name="_xlnm._FilterDatabase" localSheetId="0" hidden="1">調査票!$B$12:$B$16</definedName>
    <definedName name="_xlnm.Print_Area" localSheetId="1">記入例!$A$1:$F$20</definedName>
    <definedName name="_xlnm.Print_Area" localSheetId="0">調査票!$A$4:$F$23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7" l="1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D19" i="1" l="1"/>
  <c r="D21" i="1" l="1"/>
  <c r="AB5" i="7" s="1"/>
  <c r="AA5" i="7"/>
  <c r="D16" i="3"/>
  <c r="D18" i="3" s="1"/>
</calcChain>
</file>

<file path=xl/sharedStrings.xml><?xml version="1.0" encoding="utf-8"?>
<sst xmlns="http://schemas.openxmlformats.org/spreadsheetml/2006/main" count="85" uniqueCount="44">
  <si>
    <t>■ 医療機関オンライン化支援事業所要額調査票</t>
    <phoneticPr fontId="1"/>
  </si>
  <si>
    <t>医療機関名</t>
    <rPh sb="0" eb="2">
      <t>イリョウ</t>
    </rPh>
    <rPh sb="2" eb="5">
      <t>キカンメイ</t>
    </rPh>
    <phoneticPr fontId="1"/>
  </si>
  <si>
    <t>医療機関コード</t>
    <rPh sb="0" eb="2">
      <t>イリョウ</t>
    </rPh>
    <rPh sb="2" eb="4">
      <t>キカン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</si>
  <si>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</si>
  <si>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</si>
  <si>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</si>
  <si>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</si>
  <si>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区分</t>
    <rPh sb="0" eb="2">
      <t>クブン</t>
    </rPh>
    <phoneticPr fontId="1"/>
  </si>
  <si>
    <t>対象経費費目</t>
    <rPh sb="0" eb="2">
      <t>タイショウ</t>
    </rPh>
    <rPh sb="2" eb="4">
      <t>ケイヒ</t>
    </rPh>
    <rPh sb="4" eb="6">
      <t>ヒモク</t>
    </rPh>
    <phoneticPr fontId="1"/>
  </si>
  <si>
    <t>経費（円）</t>
    <rPh sb="0" eb="2">
      <t>ケイヒ</t>
    </rPh>
    <rPh sb="3" eb="4">
      <t>エン</t>
    </rPh>
    <phoneticPr fontId="1"/>
  </si>
  <si>
    <t>備考</t>
    <rPh sb="0" eb="2">
      <t>ビコウ</t>
    </rPh>
    <phoneticPr fontId="1"/>
  </si>
  <si>
    <t>※「区分」は，プルダウンにより「備品購入費」「システム改修費」「その他経費」を選んでください。</t>
    <rPh sb="2" eb="4">
      <t>クブン</t>
    </rPh>
    <rPh sb="16" eb="18">
      <t>ビヒン</t>
    </rPh>
    <rPh sb="18" eb="21">
      <t>コウニュウヒ</t>
    </rPh>
    <rPh sb="27" eb="30">
      <t>カイシュウヒ</t>
    </rPh>
    <rPh sb="34" eb="35">
      <t>ホカ</t>
    </rPh>
    <rPh sb="35" eb="37">
      <t>ケイヒ</t>
    </rPh>
    <rPh sb="39" eb="40">
      <t>エラ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</si>
  <si>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</si>
  <si>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【参考】補助金交付申請額</t>
    <rPh sb="1" eb="3">
      <t>サンコウ</t>
    </rPh>
    <rPh sb="4" eb="7">
      <t>ホジョキン</t>
    </rPh>
    <rPh sb="7" eb="9">
      <t>コウフ</t>
    </rPh>
    <rPh sb="9" eb="11">
      <t>シンセイ</t>
    </rPh>
    <rPh sb="11" eb="12">
      <t>ガク</t>
    </rPh>
    <phoneticPr fontId="1"/>
  </si>
  <si>
    <t>　担当者</t>
    <rPh sb="1" eb="4">
      <t>タントウシャ</t>
    </rPh>
    <phoneticPr fontId="1"/>
  </si>
  <si>
    <t>備品購入費</t>
    <rPh sb="0" eb="5">
      <t>ビヒンコウニュウヒ</t>
    </rPh>
    <phoneticPr fontId="1"/>
  </si>
  <si>
    <t>システム改修費</t>
    <rPh sb="4" eb="7">
      <t>カイシュウヒ</t>
    </rPh>
    <phoneticPr fontId="1"/>
  </si>
  <si>
    <t>その他経費</t>
    <rPh sb="2" eb="3">
      <t>ホカ</t>
    </rPh>
    <rPh sb="3" eb="5">
      <t>ケイヒ</t>
    </rPh>
    <phoneticPr fontId="1"/>
  </si>
  <si>
    <t>※ 基準額（１０万円）と補助対象経費の実支出額を比較して少ない方に２分の１を乗じて得た額
（１医療機関当たり上限５万円。千円未満の端数切り捨て。）</t>
    <phoneticPr fontId="1"/>
  </si>
  <si>
    <t>●●病院</t>
    <phoneticPr fontId="1"/>
  </si>
  <si>
    <t>●●●●●●●</t>
    <phoneticPr fontId="1"/>
  </si>
  <si>
    <t>●●</t>
    <phoneticPr fontId="1"/>
  </si>
  <si>
    <t>●●　●●</t>
    <phoneticPr fontId="1"/>
  </si>
  <si>
    <t>●●●@●●●.●●</t>
    <phoneticPr fontId="1"/>
  </si>
  <si>
    <t>●●●● - ●● - ●●●●</t>
    <phoneticPr fontId="1"/>
  </si>
  <si>
    <t>パソコン購入</t>
    <rPh sb="4" eb="6">
      <t>コウニュウ</t>
    </rPh>
    <phoneticPr fontId="1"/>
  </si>
  <si>
    <t>システム改修</t>
    <rPh sb="4" eb="6">
      <t>カイシュウ</t>
    </rPh>
    <phoneticPr fontId="1"/>
  </si>
  <si>
    <t>●●●●●●</t>
    <phoneticPr fontId="1"/>
  </si>
  <si>
    <t>【記入例】</t>
    <rPh sb="1" eb="3">
      <t>キニュウ</t>
    </rPh>
    <rPh sb="3" eb="4">
      <t>レイ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</si>
  <si>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</si>
  <si>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</si>
  <si>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委託料</t>
    <phoneticPr fontId="1"/>
  </si>
  <si>
    <t>備品購入費</t>
    <phoneticPr fontId="1"/>
  </si>
  <si>
    <t>経費区分</t>
    <rPh sb="0" eb="2">
      <t>ケイヒ</t>
    </rPh>
    <rPh sb="2" eb="4">
      <t>クブン</t>
    </rPh>
    <phoneticPr fontId="1"/>
  </si>
  <si>
    <t>集計シート</t>
    <rPh sb="0" eb="2">
      <t>シュウケイ</t>
    </rPh>
    <phoneticPr fontId="1"/>
  </si>
  <si>
    <t>医療機関名</t>
    <rPh sb="0" eb="5">
      <t>イリョウキカンメイ</t>
    </rPh>
    <phoneticPr fontId="1"/>
  </si>
  <si>
    <t>医療機関CD</t>
    <rPh sb="0" eb="4">
      <t>イリョウキカン</t>
    </rPh>
    <phoneticPr fontId="1"/>
  </si>
  <si>
    <t>医療機関</t>
    <rPh sb="0" eb="2">
      <t>イリョウ</t>
    </rPh>
    <rPh sb="2" eb="4">
      <t>キカン</t>
    </rPh>
    <phoneticPr fontId="1"/>
  </si>
  <si>
    <t>担当者</t>
    <rPh sb="0" eb="3">
      <t>タントウシャ</t>
    </rPh>
    <phoneticPr fontId="1"/>
  </si>
  <si>
    <t>電話番号</t>
    <rPh sb="0" eb="4">
      <t>デンワバンゴウ</t>
    </rPh>
    <phoneticPr fontId="1"/>
  </si>
  <si>
    <t>要望</t>
    <rPh sb="0" eb="2">
      <t>ヨウボウ</t>
    </rPh>
    <phoneticPr fontId="1"/>
  </si>
  <si>
    <t>対象経費費目</t>
    <rPh sb="0" eb="4">
      <t>タイショウケイヒ</t>
    </rPh>
    <rPh sb="4" eb="6">
      <t>ヒモク</t>
    </rPh>
    <phoneticPr fontId="1"/>
  </si>
  <si>
    <t>補助対象経費</t>
    <rPh sb="0" eb="6">
      <t>ホジョタイショウケイヒ</t>
    </rPh>
    <phoneticPr fontId="1"/>
  </si>
  <si>
    <t>補助金交付申請額</t>
    <rPh sb="0" eb="8">
      <t>ホジョキンコウフシンセイガク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</si>
</sst>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38" fontId="4" fillId="0" borderId="0" xfId="0" applyNumberFormat="1" applyFont="1" applyBorder="1" applyAlignment="1">
      <alignment vertical="center"/>
    </xf>
    <xf numFmtId="176" fontId="4" fillId="6" borderId="0" xfId="0" applyNumberFormat="1" applyFont="1" applyFill="1" applyBorder="1" applyAlignment="1">
      <alignment vertical="center" wrapText="1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0" applyNumberFormat="1" applyAlignment="1">
      <alignment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4" fillId="6" borderId="4" xfId="0" applyNumberFormat="1" applyFont="1" applyFill="1" applyBorder="1" applyAlignment="1">
      <alignment horizontal="center" vertical="center" wrapText="1"/>
    </xf>
    <xf numFmtId="176" fontId="4" fillId="6" borderId="5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38100</xdr:rowOff>
    </xdr:from>
    <xdr:ext cx="4839786" cy="1681101"/>
    <xdr:sp macro="" textlink="">
      <xdr:nvSpPr>
        <xdr:cNvPr id="2" name="テキスト ボックス 1"/>
        <xdr:cNvSpPr txBox="1"/>
      </xdr:nvSpPr>
      <xdr:spPr>
        <a:xfrm>
          <a:off x="333375" y="38100"/>
          <a:ext cx="4839786" cy="168110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留意事項</a:t>
          </a:r>
          <a:endParaRPr kumimoji="1" lang="en-US" altLang="ja-JP" sz="1100" b="1"/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・グレーに着色されたセルに入力願います。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・セルは結合，削除等行わないでください。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・数字は単位等を含めず，半角数字で御入力下さい。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・メールアドレスは半角英数字で御入力下さい。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・数式については万全を期しておりますが，申請者側でも検算願います。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F22"/>
  <sheetViews>
    <sheetView view="pageBreakPreview" zoomScaleNormal="100" zoomScaleSheetLayoutView="100" workbookViewId="0">
      <selection activeCell="L5" sqref="L5"/>
    </sheetView>
    <sheetView tabSelected="1" workbookViewId="1">
      <selection activeCell="B1" sqref="B1"/>
    </sheetView>
  </sheetViews>
  <sheetFormatPr defaultRowHeight="18.75" x14ac:dyDescent="0.4"/>
  <cols>
    <col min="1" max="1" width="1" customWidth="1"/>
    <col min="2" max="2" width="15.625" customWidth="1"/>
    <col min="3" max="3" width="30.625" customWidth="1"/>
    <col min="4" max="4" width="15.625" customWidth="1"/>
    <col min="5" max="5" width="30.625" customWidth="1"/>
    <col min="6" max="6" width="1" customWidth="1"/>
  </cols>
  <sheetData>
    <row r="3" spans="2:5" ht="102" customHeight="1" x14ac:dyDescent="0.4"/>
    <row r="4" spans="2:5" ht="24" x14ac:dyDescent="0.4">
      <c r="B4" s="6" t="s">
        <v>0</v>
      </c>
    </row>
    <row r="6" spans="2:5" ht="30" customHeight="1" x14ac:dyDescent="0.4">
      <c r="B6" s="4" t="s">
        <v>1</v>
      </c>
      <c r="C6" s="2"/>
      <c r="D6" s="4" t="s">
        <v>2</v>
      </c>
      <c r="E6" s="2"/>
    </row>
    <row r="7" spans="2:5" ht="30" customHeight="1" x14ac:dyDescent="0.4">
      <c r="B7" s="29" t="s">
        <v>14</v>
      </c>
      <c r="C7" s="29"/>
      <c r="D7" s="29"/>
      <c r="E7" s="29"/>
    </row>
    <row r="8" spans="2:5" ht="30" customHeight="1" x14ac:dyDescent="0.4">
      <c r="B8" s="3" t="s">
        <v>3</v>
      </c>
      <c r="C8" s="2"/>
      <c r="D8" s="3" t="s">
        <v>5</v>
      </c>
      <c r="E8" s="2"/>
    </row>
    <row r="9" spans="2:5" ht="30" customHeight="1" x14ac:dyDescent="0.4">
      <c r="B9" s="3" t="s">
        <v>4</v>
      </c>
      <c r="C9" s="2"/>
      <c r="D9" s="3" t="s">
        <v>6</v>
      </c>
      <c r="E9" s="2"/>
    </row>
    <row r="11" spans="2:5" ht="30" customHeight="1" x14ac:dyDescent="0.4">
      <c r="B11" s="5" t="s">
        <v>7</v>
      </c>
      <c r="C11" s="5" t="s">
        <v>8</v>
      </c>
      <c r="D11" s="5" t="s">
        <v>9</v>
      </c>
      <c r="E11" s="5" t="s">
        <v>10</v>
      </c>
    </row>
    <row r="12" spans="2:5" ht="30" customHeight="1" x14ac:dyDescent="0.4">
      <c r="B12" s="1"/>
      <c r="C12" s="1"/>
      <c r="D12" s="9"/>
      <c r="E12" s="10"/>
    </row>
    <row r="13" spans="2:5" ht="30" customHeight="1" x14ac:dyDescent="0.4">
      <c r="B13" s="13"/>
      <c r="C13" s="13"/>
      <c r="D13" s="9"/>
      <c r="E13" s="10"/>
    </row>
    <row r="14" spans="2:5" ht="30" customHeight="1" x14ac:dyDescent="0.4">
      <c r="B14" s="13"/>
      <c r="C14" s="13"/>
      <c r="D14" s="9"/>
      <c r="E14" s="10"/>
    </row>
    <row r="15" spans="2:5" ht="30" customHeight="1" x14ac:dyDescent="0.4">
      <c r="B15" s="13"/>
      <c r="C15" s="13"/>
      <c r="D15" s="9"/>
      <c r="E15" s="10"/>
    </row>
    <row r="16" spans="2:5" ht="30" customHeight="1" x14ac:dyDescent="0.4">
      <c r="B16" s="13"/>
      <c r="C16" s="13"/>
      <c r="D16" s="9"/>
      <c r="E16" s="10"/>
    </row>
    <row r="17" spans="2:6" x14ac:dyDescent="0.4">
      <c r="B17" t="s">
        <v>11</v>
      </c>
    </row>
    <row r="18" spans="2:6" ht="19.5" thickBot="1" x14ac:dyDescent="0.45"/>
    <row r="19" spans="2:6" ht="30" customHeight="1" thickBot="1" x14ac:dyDescent="0.45">
      <c r="B19" s="30" t="s">
        <v>12</v>
      </c>
      <c r="C19" s="31"/>
      <c r="D19" s="32">
        <f>IF(SUM(D12:D16)&gt;100000,100000,SUM(D12:D16))</f>
        <v>0</v>
      </c>
      <c r="E19" s="33"/>
      <c r="F19" s="8"/>
    </row>
    <row r="21" spans="2:6" ht="30" customHeight="1" x14ac:dyDescent="0.4">
      <c r="B21" s="34" t="s">
        <v>13</v>
      </c>
      <c r="C21" s="34"/>
      <c r="D21" s="35">
        <f>ROUNDDOWN((MIN(D19,調査票!B10)*1/2),-3)</f>
        <v>0</v>
      </c>
      <c r="E21" s="35"/>
      <c r="F21" s="7"/>
    </row>
    <row r="22" spans="2:6" ht="39.75" customHeight="1" x14ac:dyDescent="0.4">
      <c r="B22" s="28" t="s">
        <v>18</v>
      </c>
      <c r="C22" s="28"/>
      <c r="D22" s="28"/>
      <c r="E22" s="28"/>
    </row>
  </sheetData>
  <mergeCells count="6">
    <mergeCell ref="B22:E22"/>
    <mergeCell ref="B7:E7"/>
    <mergeCell ref="B19:C19"/>
    <mergeCell ref="D19:E19"/>
    <mergeCell ref="B21:C21"/>
    <mergeCell ref="D21:E21"/>
  </mergeCells>
  <phoneticPr fontId="1"/>
  <conditionalFormatting sqref="C6">
    <cfRule type="expression" dxfId="4" priority="5">
      <formula>C6=""</formula>
    </cfRule>
  </conditionalFormatting>
  <conditionalFormatting sqref="E6">
    <cfRule type="expression" dxfId="3" priority="4">
      <formula>E6=""</formula>
    </cfRule>
  </conditionalFormatting>
  <conditionalFormatting sqref="C8:C9">
    <cfRule type="expression" dxfId="2" priority="3">
      <formula>C8=""</formula>
    </cfRule>
  </conditionalFormatting>
  <conditionalFormatting sqref="E8:E9">
    <cfRule type="expression" dxfId="1" priority="2">
      <formula>E8=""</formula>
    </cfRule>
  </conditionalFormatting>
  <conditionalFormatting sqref="B12:E16">
    <cfRule type="expression" dxfId="0" priority="1">
      <formula>B12=""</formula>
    </cfRule>
  </conditionalFormatting>
  <pageMargins left="0.31496062992125984" right="0.31496062992125984" top="0.74803149606299213" bottom="0.74803149606299213" header="0.31496062992125984" footer="0.31496062992125984"/>
  <pageSetup paperSize="9" scale="9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'入力規則１（削除しないでください）'!$B$3:$B$5</xm:f>
          </x14:formula1>
          <xm:sqref>B12:B16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19"/>
  <sheetViews>
    <sheetView view="pageBreakPreview" zoomScale="80" zoomScaleNormal="100" zoomScaleSheetLayoutView="80" workbookViewId="0">
      <selection activeCell="C3" sqref="C3"/>
    </sheetView>
    <sheetView workbookViewId="1"/>
  </sheetViews>
  <sheetFormatPr defaultRowHeight="18.75" x14ac:dyDescent="0.4"/>
  <cols>
    <col min="1" max="1" width="1" customWidth="1"/>
    <col min="2" max="2" width="15.625" customWidth="1"/>
    <col min="3" max="3" width="30.625" customWidth="1"/>
    <col min="4" max="4" width="15.625" customWidth="1"/>
    <col min="5" max="5" width="30.625" customWidth="1"/>
    <col min="6" max="6" width="1" customWidth="1"/>
  </cols>
  <sheetData>
    <row r="1" spans="2:6" ht="24" x14ac:dyDescent="0.4">
      <c r="B1" s="6" t="s">
        <v>0</v>
      </c>
      <c r="E1" s="12" t="s">
        <v>28</v>
      </c>
    </row>
    <row r="3" spans="2:6" ht="30" customHeight="1" x14ac:dyDescent="0.4">
      <c r="B3" s="4" t="s">
        <v>1</v>
      </c>
      <c r="C3" s="2" t="s">
        <v>19</v>
      </c>
      <c r="D3" s="4" t="s">
        <v>2</v>
      </c>
      <c r="E3" s="2" t="s">
        <v>20</v>
      </c>
    </row>
    <row r="4" spans="2:6" ht="30" customHeight="1" x14ac:dyDescent="0.4">
      <c r="B4" s="29" t="s">
        <v>14</v>
      </c>
      <c r="C4" s="29"/>
      <c r="D4" s="29"/>
      <c r="E4" s="29"/>
    </row>
    <row r="5" spans="2:6" ht="30" customHeight="1" x14ac:dyDescent="0.4">
      <c r="B5" s="3" t="s">
        <v>3</v>
      </c>
      <c r="C5" s="2" t="s">
        <v>21</v>
      </c>
      <c r="D5" s="3" t="s">
        <v>5</v>
      </c>
      <c r="E5" s="2" t="s">
        <v>24</v>
      </c>
    </row>
    <row r="6" spans="2:6" ht="30" customHeight="1" x14ac:dyDescent="0.4">
      <c r="B6" s="3" t="s">
        <v>4</v>
      </c>
      <c r="C6" s="2" t="s">
        <v>22</v>
      </c>
      <c r="D6" s="3" t="s">
        <v>6</v>
      </c>
      <c r="E6" s="2" t="s">
        <v>23</v>
      </c>
    </row>
    <row r="8" spans="2:6" ht="30" customHeight="1" x14ac:dyDescent="0.4">
      <c r="B8" s="5" t="s">
        <v>7</v>
      </c>
      <c r="C8" s="5" t="s">
        <v>8</v>
      </c>
      <c r="D8" s="5" t="s">
        <v>9</v>
      </c>
      <c r="E8" s="5" t="s">
        <v>10</v>
      </c>
    </row>
    <row r="9" spans="2:6" ht="30" customHeight="1" x14ac:dyDescent="0.4">
      <c r="B9" s="1" t="s">
        <v>15</v>
      </c>
      <c r="C9" s="1" t="s">
        <v>25</v>
      </c>
      <c r="D9" s="9">
        <v>50000</v>
      </c>
      <c r="E9" s="10"/>
    </row>
    <row r="10" spans="2:6" ht="30" customHeight="1" x14ac:dyDescent="0.4">
      <c r="B10" s="1" t="s">
        <v>16</v>
      </c>
      <c r="C10" s="1" t="s">
        <v>26</v>
      </c>
      <c r="D10" s="9">
        <v>40000</v>
      </c>
      <c r="E10" s="10"/>
    </row>
    <row r="11" spans="2:6" ht="30" customHeight="1" x14ac:dyDescent="0.4">
      <c r="B11" s="1" t="s">
        <v>17</v>
      </c>
      <c r="C11" s="1" t="s">
        <v>27</v>
      </c>
      <c r="D11" s="9">
        <v>5000</v>
      </c>
      <c r="E11" s="10"/>
    </row>
    <row r="12" spans="2:6" ht="30" customHeight="1" x14ac:dyDescent="0.4">
      <c r="B12" s="1"/>
      <c r="C12" s="1"/>
      <c r="D12" s="9"/>
      <c r="E12" s="10"/>
    </row>
    <row r="13" spans="2:6" ht="30" customHeight="1" x14ac:dyDescent="0.4">
      <c r="B13" s="1"/>
      <c r="C13" s="1"/>
      <c r="D13" s="9"/>
      <c r="E13" s="10"/>
    </row>
    <row r="14" spans="2:6" x14ac:dyDescent="0.4">
      <c r="B14" t="s">
        <v>11</v>
      </c>
    </row>
    <row r="15" spans="2:6" ht="19.5" thickBot="1" x14ac:dyDescent="0.45"/>
    <row r="16" spans="2:6" ht="30" customHeight="1" thickBot="1" x14ac:dyDescent="0.45">
      <c r="B16" s="30" t="s">
        <v>12</v>
      </c>
      <c r="C16" s="31"/>
      <c r="D16" s="32">
        <f>SUM(D9:D13)</f>
        <v>95000</v>
      </c>
      <c r="E16" s="33"/>
      <c r="F16" s="8"/>
    </row>
    <row r="18" spans="2:6" ht="30" customHeight="1" x14ac:dyDescent="0.4">
      <c r="B18" s="34" t="s">
        <v>13</v>
      </c>
      <c r="C18" s="34"/>
      <c r="D18" s="35">
        <f>ROUNDDOWN((MIN(D16,記入例!B7)*1/2),-3)</f>
        <v>47000</v>
      </c>
      <c r="E18" s="35"/>
      <c r="F18" s="7"/>
    </row>
    <row r="19" spans="2:6" ht="39.75" customHeight="1" x14ac:dyDescent="0.4">
      <c r="B19" s="28" t="s">
        <v>18</v>
      </c>
      <c r="C19" s="28"/>
      <c r="D19" s="28"/>
      <c r="E19" s="28"/>
    </row>
  </sheetData>
  <mergeCells count="6">
    <mergeCell ref="B19:E19"/>
    <mergeCell ref="B4:E4"/>
    <mergeCell ref="B16:C16"/>
    <mergeCell ref="D16:E16"/>
    <mergeCell ref="B18:C18"/>
    <mergeCell ref="D18:E18"/>
  </mergeCells>
  <phoneticPr fontId="1"/>
  <pageMargins left="0.31496062992125984" right="0.31496062992125984" top="0.74803149606299213" bottom="0.74803149606299213" header="0.31496062992125984" footer="0.31496062992125984"/>
  <pageSetup paperSize="9" scale="9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'入力規則１（削除しないでください）'!$B$3:$B$5</xm:f>
          </x14:formula1>
          <xm:sqref>B9:B13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tabSelected="1" workbookViewId="0">
      <selection activeCell="G10" sqref="G10"/>
    </sheetView>
    <sheetView workbookViewId="1">
      <selection activeCell="H15" sqref="H15"/>
    </sheetView>
  </sheetViews>
  <sheetFormatPr defaultRowHeight="18.75" x14ac:dyDescent="0.4"/>
  <cols>
    <col min="1" max="16384" width="9" style="14"/>
  </cols>
  <sheetData>
    <row r="1" spans="1:28" ht="26.25" thickBot="1" x14ac:dyDescent="0.45">
      <c r="A1" s="27" t="s">
        <v>34</v>
      </c>
    </row>
    <row r="2" spans="1:28" ht="19.5" thickBot="1" x14ac:dyDescent="0.45">
      <c r="A2" s="16" t="s">
        <v>37</v>
      </c>
      <c r="B2" s="17"/>
      <c r="C2" s="16" t="s">
        <v>38</v>
      </c>
      <c r="D2" s="22"/>
      <c r="E2" s="22"/>
      <c r="F2" s="17"/>
      <c r="G2" s="16" t="s">
        <v>40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17"/>
      <c r="AA2" s="25"/>
      <c r="AB2" s="26"/>
    </row>
    <row r="3" spans="1:28" x14ac:dyDescent="0.4">
      <c r="A3" s="18"/>
      <c r="B3" s="19"/>
      <c r="C3" s="18"/>
      <c r="D3" s="23"/>
      <c r="E3" s="23"/>
      <c r="F3" s="19"/>
      <c r="G3" s="16">
        <v>1</v>
      </c>
      <c r="H3" s="22"/>
      <c r="I3" s="22"/>
      <c r="J3" s="17"/>
      <c r="K3" s="16">
        <v>2</v>
      </c>
      <c r="L3" s="22"/>
      <c r="M3" s="22"/>
      <c r="N3" s="17"/>
      <c r="O3" s="16">
        <v>3</v>
      </c>
      <c r="P3" s="22"/>
      <c r="Q3" s="22"/>
      <c r="R3" s="17"/>
      <c r="S3" s="16">
        <v>4</v>
      </c>
      <c r="T3" s="22"/>
      <c r="U3" s="22"/>
      <c r="V3" s="17"/>
      <c r="W3" s="16">
        <v>5</v>
      </c>
      <c r="X3" s="22"/>
      <c r="Y3" s="22"/>
      <c r="Z3" s="17"/>
      <c r="AA3" s="18"/>
      <c r="AB3" s="19"/>
    </row>
    <row r="4" spans="1:28" ht="38.25" thickBot="1" x14ac:dyDescent="0.45">
      <c r="A4" s="20" t="s">
        <v>35</v>
      </c>
      <c r="B4" s="21" t="s">
        <v>36</v>
      </c>
      <c r="C4" s="20" t="s">
        <v>3</v>
      </c>
      <c r="D4" s="24" t="s">
        <v>39</v>
      </c>
      <c r="E4" s="24" t="s">
        <v>4</v>
      </c>
      <c r="F4" s="21" t="s">
        <v>6</v>
      </c>
      <c r="G4" s="20" t="s">
        <v>7</v>
      </c>
      <c r="H4" s="24" t="s">
        <v>41</v>
      </c>
      <c r="I4" s="24" t="s">
        <v>9</v>
      </c>
      <c r="J4" s="21" t="s">
        <v>10</v>
      </c>
      <c r="K4" s="20" t="s">
        <v>7</v>
      </c>
      <c r="L4" s="24" t="s">
        <v>41</v>
      </c>
      <c r="M4" s="24" t="s">
        <v>9</v>
      </c>
      <c r="N4" s="21" t="s">
        <v>10</v>
      </c>
      <c r="O4" s="20" t="s">
        <v>7</v>
      </c>
      <c r="P4" s="24" t="s">
        <v>41</v>
      </c>
      <c r="Q4" s="24" t="s">
        <v>9</v>
      </c>
      <c r="R4" s="21" t="s">
        <v>10</v>
      </c>
      <c r="S4" s="20" t="s">
        <v>7</v>
      </c>
      <c r="T4" s="24" t="s">
        <v>41</v>
      </c>
      <c r="U4" s="24" t="s">
        <v>9</v>
      </c>
      <c r="V4" s="21" t="s">
        <v>10</v>
      </c>
      <c r="W4" s="20" t="s">
        <v>7</v>
      </c>
      <c r="X4" s="24" t="s">
        <v>41</v>
      </c>
      <c r="Y4" s="24" t="s">
        <v>9</v>
      </c>
      <c r="Z4" s="21" t="s">
        <v>10</v>
      </c>
      <c r="AA4" s="20" t="s">
        <v>42</v>
      </c>
      <c r="AB4" s="21" t="s">
        <v>43</v>
      </c>
    </row>
    <row r="5" spans="1:28" x14ac:dyDescent="0.4">
      <c r="A5" s="14">
        <f>調査票!C6</f>
        <v>0</v>
      </c>
      <c r="B5" s="14">
        <f>調査票!E6</f>
        <v>0</v>
      </c>
      <c r="C5" s="14">
        <f>調査票!C8</f>
        <v>0</v>
      </c>
      <c r="D5" s="14">
        <f>調査票!E8</f>
        <v>0</v>
      </c>
      <c r="E5" s="14">
        <f>調査票!C9</f>
        <v>0</v>
      </c>
      <c r="F5" s="14">
        <f>調査票!E9</f>
        <v>0</v>
      </c>
      <c r="G5" s="14">
        <f>調査票!B12</f>
        <v>0</v>
      </c>
      <c r="H5" s="14">
        <f>調査票!C12</f>
        <v>0</v>
      </c>
      <c r="I5" s="15">
        <f>調査票!D12</f>
        <v>0</v>
      </c>
      <c r="J5" s="14">
        <f>調査票!E12</f>
        <v>0</v>
      </c>
      <c r="K5" s="14">
        <f>調査票!B13</f>
        <v>0</v>
      </c>
      <c r="L5" s="14">
        <f>調査票!C13</f>
        <v>0</v>
      </c>
      <c r="M5" s="15">
        <f>調査票!D13</f>
        <v>0</v>
      </c>
      <c r="N5" s="14">
        <f>調査票!E13</f>
        <v>0</v>
      </c>
      <c r="O5" s="14">
        <f>調査票!B14</f>
        <v>0</v>
      </c>
      <c r="P5" s="14">
        <f>調査票!C14</f>
        <v>0</v>
      </c>
      <c r="Q5" s="15">
        <f>調査票!D14</f>
        <v>0</v>
      </c>
      <c r="R5" s="14">
        <f>調査票!E14</f>
        <v>0</v>
      </c>
      <c r="S5" s="14">
        <f>調査票!B15</f>
        <v>0</v>
      </c>
      <c r="T5" s="14">
        <f>調査票!C15</f>
        <v>0</v>
      </c>
      <c r="U5" s="15">
        <f>調査票!D15</f>
        <v>0</v>
      </c>
      <c r="V5" s="14">
        <f>調査票!E15</f>
        <v>0</v>
      </c>
      <c r="W5" s="14">
        <f>調査票!B16</f>
        <v>0</v>
      </c>
      <c r="X5" s="14">
        <f>調査票!C16</f>
        <v>0</v>
      </c>
      <c r="Y5" s="15">
        <f>調査票!D16</f>
        <v>0</v>
      </c>
      <c r="Z5" s="14">
        <f>調査票!E16</f>
        <v>0</v>
      </c>
      <c r="AA5" s="14">
        <f>調査票!D19</f>
        <v>0</v>
      </c>
      <c r="AB5" s="15">
        <f>調査票!D21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G15" sqref="G15"/>
    </sheetView>
    <sheetView workbookViewId="1"/>
  </sheetViews>
  <sheetFormatPr defaultRowHeight="18.75" x14ac:dyDescent="0.4"/>
  <sheetData>
    <row r="3" spans="2:2" x14ac:dyDescent="0.4">
      <c r="B3" t="s">
        <v>15</v>
      </c>
    </row>
    <row r="4" spans="2:2" x14ac:dyDescent="0.4">
      <c r="B4" t="s">
        <v>16</v>
      </c>
    </row>
    <row r="5" spans="2:2" x14ac:dyDescent="0.4">
      <c r="B5" t="s">
        <v>17</v>
      </c>
    </row>
    <row r="7" spans="2:2" x14ac:dyDescent="0.4">
      <c r="B7" s="11">
        <v>100000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7"/>
  <sheetViews>
    <sheetView workbookViewId="0">
      <selection activeCell="J16" sqref="J16"/>
    </sheetView>
    <sheetView workbookViewId="1"/>
  </sheetViews>
  <sheetFormatPr defaultRowHeight="18.75" x14ac:dyDescent="0.4"/>
  <sheetData>
    <row r="3" spans="2:2" x14ac:dyDescent="0.4">
      <c r="B3" t="s">
        <v>33</v>
      </c>
    </row>
    <row r="4" spans="2:2" x14ac:dyDescent="0.4">
      <c r="B4" t="s">
        <v>29</v>
      </c>
    </row>
    <row r="5" spans="2:2" x14ac:dyDescent="0.4">
      <c r="B5" t="s">
        <v>30</v>
      </c>
    </row>
    <row r="6" spans="2:2" x14ac:dyDescent="0.4">
      <c r="B6" t="s">
        <v>31</v>
      </c>
    </row>
    <row r="7" spans="2:2" x14ac:dyDescent="0.4">
      <c r="B7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調査票</vt:lpstr>
      <vt:lpstr>記入例</vt:lpstr>
      <vt:lpstr>集計シート（削除しないでください）</vt:lpstr>
      <vt:lpstr>入力規則１（削除しないでください）</vt:lpstr>
      <vt:lpstr>入力規則２（削除しないでください）</vt:lpstr>
      <vt:lpstr>記入例!Print_Area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2022-12-20T04:27:44Z</cp:lastPrinted>
  <dcterms:created xsi:type="dcterms:W3CDTF">2021-04-05T02:53:18Z</dcterms:created>
  <dcterms:modified xsi:type="dcterms:W3CDTF">2022-12-28T00:49:18Z</dcterms:modified>
</cp:coreProperties>
</file>