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2017000me\Desktop\"/>
    </mc:Choice>
  </mc:AlternateContent>
  <xr:revisionPtr revIDLastSave="0" documentId="13_ncr:1_{11D254AB-C323-400A-8444-2E0B8C13CBD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【本シートに入力】入力用シート" sheetId="3" r:id="rId1"/>
    <sheet name="【提出用】事業計画届出書" sheetId="1" r:id="rId2"/>
    <sheet name="【届出者側での確認不要】県作業用シート" sheetId="2" r:id="rId3"/>
  </sheets>
  <definedNames>
    <definedName name="_xlnm.Print_Area" localSheetId="1">【提出用】事業計画届出書!$A$2:$I$37</definedName>
    <definedName name="_xlnm.Print_Area" localSheetId="2">【届出者側での確認不要】県作業用シート!$A$1</definedName>
    <definedName name="_xlnm.Print_Area" localSheetId="0">【本シートに入力】入力用シート!$A$1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Y3" i="2" s="1"/>
  <c r="C33" i="1"/>
  <c r="AT3" i="2" s="1"/>
  <c r="D32" i="1"/>
  <c r="AS3" i="2" s="1"/>
  <c r="D31" i="1"/>
  <c r="AQ3" i="2" s="1"/>
  <c r="D30" i="1"/>
  <c r="AO3" i="2" s="1"/>
  <c r="C26" i="1"/>
  <c r="C25" i="1"/>
  <c r="G24" i="1"/>
  <c r="AL3" i="2" s="1"/>
  <c r="C24" i="1"/>
  <c r="AK3" i="2" s="1"/>
  <c r="G23" i="1"/>
  <c r="AJ3" i="2" s="1"/>
  <c r="C23" i="1"/>
  <c r="AI3" i="2" s="1"/>
  <c r="G22" i="1"/>
  <c r="AH3" i="2" s="1"/>
  <c r="C22" i="1"/>
  <c r="AG3" i="2" s="1"/>
  <c r="C21" i="1"/>
  <c r="AD3" i="2" s="1"/>
  <c r="C20" i="1"/>
  <c r="AC3" i="2" s="1"/>
  <c r="G19" i="1"/>
  <c r="AF3" i="2" s="1"/>
  <c r="G18" i="1"/>
  <c r="AE3" i="2" s="1"/>
  <c r="C18" i="1"/>
  <c r="Z3" i="2" s="1"/>
  <c r="F16" i="1"/>
  <c r="C16" i="1"/>
  <c r="C15" i="1"/>
  <c r="F11" i="1"/>
  <c r="X3" i="2" s="1"/>
  <c r="F8" i="1"/>
  <c r="W3" i="2" s="1"/>
  <c r="F7" i="1"/>
  <c r="V3" i="2" s="1"/>
  <c r="F6" i="1"/>
  <c r="U3" i="2" s="1"/>
  <c r="F4" i="1"/>
  <c r="AM3" i="2" l="1"/>
</calcChain>
</file>

<file path=xl/sharedStrings.xml><?xml version="1.0" encoding="utf-8"?>
<sst xmlns="http://schemas.openxmlformats.org/spreadsheetml/2006/main" count="129" uniqueCount="98">
  <si>
    <t>事業計画届出書</t>
  </si>
  <si>
    <t>　宮城県知事　殿</t>
  </si>
  <si>
    <t>届出者　住所</t>
  </si>
  <si>
    <t>　　　　氏名</t>
  </si>
  <si>
    <t>　　　　　　（法人にあってはその名称、代表者の氏名</t>
  </si>
  <si>
    <t>　　　　　　　及び主たる事務所の所在地）</t>
  </si>
  <si>
    <t>　　　　電話番号</t>
  </si>
  <si>
    <t>太陽光発電施設の設置等に関する条例第10条の規定により、下記のとおり事業計画を届け出ます。</t>
  </si>
  <si>
    <t>記</t>
  </si>
  <si>
    <t>新設・増設の別
（該当する□にレ印を付し、内容を記入すること。）</t>
  </si>
  <si>
    <t>事業名称</t>
  </si>
  <si>
    <t>事業区域予定地
（土地の地番は全筆記入すること。）</t>
  </si>
  <si>
    <t>事業区域の面積</t>
  </si>
  <si>
    <t>うちパネル設置面積</t>
  </si>
  <si>
    <t>事業区域予定地の登記地目
（複数ある場合各々の地目と面積（㎡）を記入すること。）</t>
  </si>
  <si>
    <t>現況地目
（登記地目と異なる場合）</t>
  </si>
  <si>
    <t>発電出力</t>
  </si>
  <si>
    <t>太陽光パネルの合計出力</t>
  </si>
  <si>
    <t>工事着手予定年月日</t>
  </si>
  <si>
    <t>工事完了予定年月日</t>
  </si>
  <si>
    <t>運転開始予定年月日</t>
  </si>
  <si>
    <t>事業終了予定年月日</t>
  </si>
  <si>
    <t>維持管理等計画の公表方法</t>
  </si>
  <si>
    <t>関係法令の手続状況</t>
  </si>
  <si>
    <t>別紙１のとおり</t>
  </si>
  <si>
    <t>地域住民等への説明状況</t>
  </si>
  <si>
    <t>別紙２のとおり</t>
  </si>
  <si>
    <t>担当者</t>
  </si>
  <si>
    <t>所属・氏名</t>
  </si>
  <si>
    <t>連絡先</t>
  </si>
  <si>
    <t>※備考</t>
  </si>
  <si>
    <t>注　　※印のある欄は、記入しないでください。</t>
  </si>
  <si>
    <t>様式第8号（第11条関係）</t>
    <phoneticPr fontId="4"/>
  </si>
  <si>
    <t>既存施設の発電出力：　　　　　　　　　</t>
    <phoneticPr fontId="4"/>
  </si>
  <si>
    <t>kW</t>
    <phoneticPr fontId="4"/>
  </si>
  <si>
    <r>
      <rPr>
        <sz val="11"/>
        <rFont val="Segoe UI Symbol"/>
        <family val="2"/>
      </rPr>
      <t>☐</t>
    </r>
    <r>
      <rPr>
        <sz val="11"/>
        <rFont val="游ゴシック Light"/>
        <family val="2"/>
        <charset val="128"/>
      </rPr>
      <t>その他（　　　　　　　　　　　　　　　　　　　　　　　　　　）</t>
    </r>
    <phoneticPr fontId="4"/>
  </si>
  <si>
    <t>届出者住所</t>
    <rPh sb="0" eb="2">
      <t>ジュウショ</t>
    </rPh>
    <rPh sb="3" eb="5">
      <t>ジュウショ</t>
    </rPh>
    <phoneticPr fontId="2"/>
  </si>
  <si>
    <t>届出者氏名</t>
    <rPh sb="0" eb="3">
      <t>トドケデシャ</t>
    </rPh>
    <rPh sb="3" eb="5">
      <t>シメイ</t>
    </rPh>
    <phoneticPr fontId="2"/>
  </si>
  <si>
    <t>法人の場合代表者名</t>
    <rPh sb="0" eb="2">
      <t>ホウジン</t>
    </rPh>
    <rPh sb="3" eb="5">
      <t>バアイ</t>
    </rPh>
    <rPh sb="5" eb="8">
      <t>ダイヒョウシャ</t>
    </rPh>
    <rPh sb="8" eb="9">
      <t>メイ</t>
    </rPh>
    <phoneticPr fontId="2"/>
  </si>
  <si>
    <t>連絡先</t>
    <rPh sb="0" eb="3">
      <t>レンラクサキ</t>
    </rPh>
    <phoneticPr fontId="2"/>
  </si>
  <si>
    <t>事業名称</t>
    <rPh sb="0" eb="2">
      <t>ジギョウ</t>
    </rPh>
    <rPh sb="2" eb="4">
      <t>メイショウ</t>
    </rPh>
    <phoneticPr fontId="2"/>
  </si>
  <si>
    <t>事業区域予定地</t>
    <rPh sb="0" eb="2">
      <t>ジギョウ</t>
    </rPh>
    <rPh sb="2" eb="4">
      <t>クイキ</t>
    </rPh>
    <rPh sb="4" eb="7">
      <t>ヨテイチ</t>
    </rPh>
    <phoneticPr fontId="2"/>
  </si>
  <si>
    <t>登記地目</t>
    <rPh sb="0" eb="2">
      <t>トウキ</t>
    </rPh>
    <rPh sb="2" eb="4">
      <t>チモク</t>
    </rPh>
    <phoneticPr fontId="2"/>
  </si>
  <si>
    <t>現況地目</t>
    <rPh sb="0" eb="2">
      <t>ゲンキョウ</t>
    </rPh>
    <rPh sb="2" eb="4">
      <t>チモク</t>
    </rPh>
    <phoneticPr fontId="2"/>
  </si>
  <si>
    <t>事業区域の面積</t>
    <rPh sb="0" eb="2">
      <t>ジギョウ</t>
    </rPh>
    <rPh sb="2" eb="4">
      <t>クイキ</t>
    </rPh>
    <rPh sb="5" eb="7">
      <t>メンセキ</t>
    </rPh>
    <phoneticPr fontId="2"/>
  </si>
  <si>
    <t>パネル設置面積</t>
    <rPh sb="3" eb="5">
      <t>セッチ</t>
    </rPh>
    <rPh sb="5" eb="7">
      <t>メンセキ</t>
    </rPh>
    <phoneticPr fontId="2"/>
  </si>
  <si>
    <t>発電出力</t>
    <rPh sb="0" eb="4">
      <t>ハツデンシュツリョク</t>
    </rPh>
    <phoneticPr fontId="2"/>
  </si>
  <si>
    <t>パネルの合計出力[kW]</t>
    <rPh sb="4" eb="6">
      <t>ゴウケイ</t>
    </rPh>
    <rPh sb="6" eb="8">
      <t>シュツリョク</t>
    </rPh>
    <phoneticPr fontId="2"/>
  </si>
  <si>
    <t>工事着手予定年月日</t>
    <rPh sb="0" eb="4">
      <t>コウジチャクシュ</t>
    </rPh>
    <rPh sb="4" eb="9">
      <t>ヨテイネンガッピ</t>
    </rPh>
    <phoneticPr fontId="3"/>
  </si>
  <si>
    <t>工事完了予定年月日</t>
    <rPh sb="0" eb="9">
      <t>コウジカンリョウヨテイネンガッピ</t>
    </rPh>
    <phoneticPr fontId="3"/>
  </si>
  <si>
    <t>運転開始（予定）年月日</t>
    <rPh sb="0" eb="2">
      <t>ウンテン</t>
    </rPh>
    <rPh sb="2" eb="4">
      <t>カイシ</t>
    </rPh>
    <rPh sb="5" eb="7">
      <t>ヨテイ</t>
    </rPh>
    <rPh sb="8" eb="11">
      <t>ネンガッピ</t>
    </rPh>
    <phoneticPr fontId="2"/>
  </si>
  <si>
    <t>事業終了（予定）年月日</t>
    <rPh sb="0" eb="2">
      <t>ジギョウ</t>
    </rPh>
    <rPh sb="2" eb="4">
      <t>シュウリョウ</t>
    </rPh>
    <rPh sb="5" eb="7">
      <t>ヨテイ</t>
    </rPh>
    <rPh sb="8" eb="11">
      <t>ネンガッピ</t>
    </rPh>
    <phoneticPr fontId="2"/>
  </si>
  <si>
    <t>維持管理等計画の公表方法</t>
    <rPh sb="0" eb="7">
      <t>イジカンリナドケイカク</t>
    </rPh>
    <rPh sb="8" eb="10">
      <t>コウヒョウ</t>
    </rPh>
    <rPh sb="10" eb="12">
      <t>ホウホウ</t>
    </rPh>
    <phoneticPr fontId="1"/>
  </si>
  <si>
    <t>担当者所属・氏名</t>
    <rPh sb="0" eb="3">
      <t>タントウシャ</t>
    </rPh>
    <rPh sb="3" eb="5">
      <t>ショゾク</t>
    </rPh>
    <rPh sb="6" eb="8">
      <t>シメイ</t>
    </rPh>
    <phoneticPr fontId="2"/>
  </si>
  <si>
    <t>担当者電話</t>
    <rPh sb="0" eb="3">
      <t>タントウシャ</t>
    </rPh>
    <rPh sb="3" eb="5">
      <t>デンワ</t>
    </rPh>
    <phoneticPr fontId="2"/>
  </si>
  <si>
    <t>担当者MAIL</t>
    <rPh sb="0" eb="3">
      <t>タントウシャ</t>
    </rPh>
    <phoneticPr fontId="2"/>
  </si>
  <si>
    <t>備考</t>
    <rPh sb="0" eb="2">
      <t>ビコウ</t>
    </rPh>
    <phoneticPr fontId="2"/>
  </si>
  <si>
    <t>***</t>
    <phoneticPr fontId="1"/>
  </si>
  <si>
    <t>項目名</t>
    <rPh sb="0" eb="3">
      <t>コウモクメイ</t>
    </rPh>
    <phoneticPr fontId="4"/>
  </si>
  <si>
    <t>本列に入力してください</t>
    <rPh sb="0" eb="2">
      <t>ホンレツ</t>
    </rPh>
    <rPh sb="3" eb="5">
      <t>ニュウリョク</t>
    </rPh>
    <phoneticPr fontId="4"/>
  </si>
  <si>
    <t>凡例等</t>
    <rPh sb="0" eb="2">
      <t>ハンレイ</t>
    </rPh>
    <rPh sb="2" eb="3">
      <t>ナド</t>
    </rPh>
    <phoneticPr fontId="4"/>
  </si>
  <si>
    <t>届出年月日</t>
    <rPh sb="0" eb="5">
      <t>トドケデネンガッピ</t>
    </rPh>
    <phoneticPr fontId="4"/>
  </si>
  <si>
    <t>YYYY/MM/DDで入力してください</t>
    <rPh sb="11" eb="13">
      <t>ニュウリョク</t>
    </rPh>
    <phoneticPr fontId="4"/>
  </si>
  <si>
    <t>届出者住所</t>
    <rPh sb="0" eb="3">
      <t>トドケデシャ</t>
    </rPh>
    <rPh sb="3" eb="5">
      <t>ジュウショ</t>
    </rPh>
    <phoneticPr fontId="4"/>
  </si>
  <si>
    <t>届出者氏名（法人の場合は法人名）を入力してください。</t>
    <phoneticPr fontId="4"/>
  </si>
  <si>
    <t>届出者氏名</t>
    <rPh sb="0" eb="5">
      <t>トドケデシャシメイ</t>
    </rPh>
    <phoneticPr fontId="4"/>
  </si>
  <si>
    <t>法人の場合のみ、代表者氏名を入力してください。
（例：代表取締役　宮城　あおば）</t>
    <rPh sb="25" eb="26">
      <t>レイ</t>
    </rPh>
    <rPh sb="27" eb="32">
      <t>ダイヒョウトリシマリヤク</t>
    </rPh>
    <rPh sb="33" eb="35">
      <t>ミヤギ</t>
    </rPh>
    <phoneticPr fontId="4"/>
  </si>
  <si>
    <t>電話番号</t>
    <rPh sb="0" eb="4">
      <t>デンワバンゴウ</t>
    </rPh>
    <phoneticPr fontId="4"/>
  </si>
  <si>
    <t>事業名称</t>
    <rPh sb="0" eb="4">
      <t>ジギョウメイショウ</t>
    </rPh>
    <phoneticPr fontId="4"/>
  </si>
  <si>
    <t>事業区域予定地
（土地の地番は全筆記入すること。）</t>
    <phoneticPr fontId="4"/>
  </si>
  <si>
    <t>事業区域の面積</t>
    <rPh sb="0" eb="4">
      <t>ジギョウクイキ</t>
    </rPh>
    <rPh sb="5" eb="7">
      <t>メンセキ</t>
    </rPh>
    <phoneticPr fontId="4"/>
  </si>
  <si>
    <t>　うち、パネル設置面積</t>
    <rPh sb="7" eb="11">
      <t>セッチメンセキ</t>
    </rPh>
    <phoneticPr fontId="4"/>
  </si>
  <si>
    <t>新設/増設の別</t>
    <rPh sb="0" eb="2">
      <t>シンセツ</t>
    </rPh>
    <rPh sb="3" eb="5">
      <t>ゾウセツ</t>
    </rPh>
    <rPh sb="6" eb="7">
      <t>ベツ</t>
    </rPh>
    <phoneticPr fontId="4"/>
  </si>
  <si>
    <t>【増設の場合のみ】既設施設の発電出力</t>
    <rPh sb="1" eb="3">
      <t>ゾウセツ</t>
    </rPh>
    <rPh sb="4" eb="6">
      <t>バアイ</t>
    </rPh>
    <rPh sb="9" eb="13">
      <t>キセツシセツ</t>
    </rPh>
    <rPh sb="14" eb="18">
      <t>ハツデンシュツリョク</t>
    </rPh>
    <phoneticPr fontId="4"/>
  </si>
  <si>
    <t>既設施設の発電出力（kW）を入力してください。</t>
    <rPh sb="0" eb="2">
      <t>キセツ</t>
    </rPh>
    <rPh sb="2" eb="4">
      <t>シセツ</t>
    </rPh>
    <rPh sb="14" eb="16">
      <t>ニュウリョク</t>
    </rPh>
    <phoneticPr fontId="4"/>
  </si>
  <si>
    <t>事業区域予定地の登記地目
（複数ある場合各々の地目と面積（㎡）を記入すること。）</t>
    <phoneticPr fontId="4"/>
  </si>
  <si>
    <t>現況地目
（登記地目と異なる場合）</t>
    <phoneticPr fontId="4"/>
  </si>
  <si>
    <t>発電出力</t>
    <phoneticPr fontId="4"/>
  </si>
  <si>
    <t>太陽光パネルの合計出力</t>
    <phoneticPr fontId="4"/>
  </si>
  <si>
    <t>単位：kW　半角数字で入力してください。</t>
    <rPh sb="0" eb="2">
      <t>タンイ</t>
    </rPh>
    <rPh sb="6" eb="10">
      <t>ハンカクスウジ</t>
    </rPh>
    <rPh sb="11" eb="13">
      <t>ニュウリョク</t>
    </rPh>
    <phoneticPr fontId="4"/>
  </si>
  <si>
    <t>単位：kW　半角数字で入力してください。</t>
    <rPh sb="0" eb="2">
      <t>タンイ</t>
    </rPh>
    <rPh sb="6" eb="8">
      <t>ハンカク</t>
    </rPh>
    <rPh sb="8" eb="10">
      <t>スウジ</t>
    </rPh>
    <rPh sb="11" eb="13">
      <t>ニュウリョク</t>
    </rPh>
    <phoneticPr fontId="4"/>
  </si>
  <si>
    <t>単位：㎡　半角数字で入力してください。</t>
    <rPh sb="0" eb="2">
      <t>タンイ</t>
    </rPh>
    <rPh sb="5" eb="9">
      <t>ハンカクスウジ</t>
    </rPh>
    <rPh sb="10" eb="12">
      <t>ニュウリョク</t>
    </rPh>
    <phoneticPr fontId="4"/>
  </si>
  <si>
    <t>工事着手予定年月日</t>
    <phoneticPr fontId="4"/>
  </si>
  <si>
    <t>工事完了予定年月日</t>
    <phoneticPr fontId="4"/>
  </si>
  <si>
    <t>運転開始予定年月日</t>
    <phoneticPr fontId="4"/>
  </si>
  <si>
    <t>事業終了予定年月日</t>
    <phoneticPr fontId="4"/>
  </si>
  <si>
    <t>維持管理等計画の公表方法</t>
    <phoneticPr fontId="4"/>
  </si>
  <si>
    <t>プルダウンから選択してください。</t>
    <rPh sb="7" eb="9">
      <t>センタク</t>
    </rPh>
    <phoneticPr fontId="4"/>
  </si>
  <si>
    <t>担当者所属・氏名</t>
    <rPh sb="0" eb="3">
      <t>タントウシャ</t>
    </rPh>
    <rPh sb="3" eb="5">
      <t>ショゾク</t>
    </rPh>
    <rPh sb="6" eb="8">
      <t>シメイ</t>
    </rPh>
    <phoneticPr fontId="4"/>
  </si>
  <si>
    <t>例：宮城発電株式会社　宮城　いずみ</t>
    <rPh sb="0" eb="1">
      <t>レイ</t>
    </rPh>
    <rPh sb="2" eb="4">
      <t>ミヤギ</t>
    </rPh>
    <rPh sb="4" eb="10">
      <t>ハツデンカブシキガイシャ</t>
    </rPh>
    <rPh sb="11" eb="13">
      <t>ミヤギ</t>
    </rPh>
    <phoneticPr fontId="4"/>
  </si>
  <si>
    <t>担当者連絡先電話番号</t>
    <rPh sb="0" eb="3">
      <t>タントウシャ</t>
    </rPh>
    <rPh sb="3" eb="6">
      <t>レンラクサキ</t>
    </rPh>
    <rPh sb="6" eb="10">
      <t>デンワバンゴウ</t>
    </rPh>
    <phoneticPr fontId="4"/>
  </si>
  <si>
    <t>例：022-211-2332</t>
    <rPh sb="0" eb="1">
      <t>レイ</t>
    </rPh>
    <phoneticPr fontId="4"/>
  </si>
  <si>
    <t>担当者連絡先メールアドレス</t>
    <rPh sb="0" eb="3">
      <t>タントウシャ</t>
    </rPh>
    <rPh sb="3" eb="6">
      <t>レンラクサキ</t>
    </rPh>
    <phoneticPr fontId="4"/>
  </si>
  <si>
    <t>備考</t>
    <rPh sb="0" eb="2">
      <t>ビコウ</t>
    </rPh>
    <phoneticPr fontId="4"/>
  </si>
  <si>
    <t>その他、付記事項あれば記載してください。無ければ空欄としてください。</t>
    <rPh sb="2" eb="3">
      <t>ホカ</t>
    </rPh>
    <rPh sb="4" eb="8">
      <t>フキジコウ</t>
    </rPh>
    <rPh sb="11" eb="13">
      <t>キサイ</t>
    </rPh>
    <rPh sb="20" eb="21">
      <t>ナ</t>
    </rPh>
    <rPh sb="24" eb="26">
      <t>クウラン</t>
    </rPh>
    <phoneticPr fontId="4"/>
  </si>
  <si>
    <t>太陽光発電施設の設置等に関する条例　様式第８号事業計画届出書　入力シート</t>
    <rPh sb="0" eb="7">
      <t>タイヨウコウハツデンシセツ</t>
    </rPh>
    <rPh sb="8" eb="10">
      <t>セッチ</t>
    </rPh>
    <rPh sb="10" eb="11">
      <t>ナド</t>
    </rPh>
    <rPh sb="12" eb="13">
      <t>カン</t>
    </rPh>
    <rPh sb="15" eb="17">
      <t>ジョウレイ</t>
    </rPh>
    <rPh sb="18" eb="20">
      <t>ヨウシキ</t>
    </rPh>
    <rPh sb="20" eb="21">
      <t>ダイ</t>
    </rPh>
    <rPh sb="22" eb="23">
      <t>ゴウ</t>
    </rPh>
    <rPh sb="23" eb="27">
      <t>ジギョウケイカク</t>
    </rPh>
    <rPh sb="27" eb="30">
      <t>トドケデショ</t>
    </rPh>
    <rPh sb="31" eb="33">
      <t>ニュウリョク</t>
    </rPh>
    <phoneticPr fontId="4"/>
  </si>
  <si>
    <r>
      <t>半角英数字で入力してください。また、このメールアドレス宛に連絡する場合がございますので、</t>
    </r>
    <r>
      <rPr>
        <b/>
        <sz val="11"/>
        <color rgb="FFFF0000"/>
        <rFont val="HG丸ｺﾞｼｯｸM-PRO"/>
        <family val="3"/>
        <charset val="128"/>
      </rPr>
      <t>誤りのないよう御注意願います</t>
    </r>
    <r>
      <rPr>
        <sz val="11"/>
        <color theme="1"/>
        <rFont val="HG丸ｺﾞｼｯｸM-PRO"/>
        <family val="3"/>
        <charset val="128"/>
      </rPr>
      <t>。
原則的に担当者個人のものではなく、</t>
    </r>
    <r>
      <rPr>
        <b/>
        <sz val="11"/>
        <color rgb="FFFF0000"/>
        <rFont val="HG丸ｺﾞｼｯｸM-PRO"/>
        <family val="3"/>
        <charset val="128"/>
      </rPr>
      <t>組織代表アドレスを入力</t>
    </r>
    <r>
      <rPr>
        <sz val="11"/>
        <color theme="1"/>
        <rFont val="HG丸ｺﾞｼｯｸM-PRO"/>
        <family val="3"/>
        <charset val="128"/>
      </rPr>
      <t>してください。</t>
    </r>
    <rPh sb="0" eb="2">
      <t>ハンカク</t>
    </rPh>
    <rPh sb="2" eb="5">
      <t>エイスウジ</t>
    </rPh>
    <rPh sb="6" eb="8">
      <t>ニュウリョク</t>
    </rPh>
    <rPh sb="27" eb="28">
      <t>アテ</t>
    </rPh>
    <rPh sb="29" eb="31">
      <t>レンラク</t>
    </rPh>
    <rPh sb="33" eb="35">
      <t>バアイ</t>
    </rPh>
    <rPh sb="44" eb="45">
      <t>アヤマ</t>
    </rPh>
    <rPh sb="51" eb="55">
      <t>ゴチュウイネガ</t>
    </rPh>
    <rPh sb="60" eb="63">
      <t>ゲンソクテキ</t>
    </rPh>
    <rPh sb="64" eb="69">
      <t>タントウシャコジン</t>
    </rPh>
    <rPh sb="77" eb="81">
      <t>ソシキダイヒョウ</t>
    </rPh>
    <rPh sb="86" eb="88">
      <t>ニュウリョク</t>
    </rPh>
    <phoneticPr fontId="4"/>
  </si>
  <si>
    <t>＜複数ある場合の記載例＞
田：1,000㎡
畑：2,000㎡</t>
    <rPh sb="1" eb="3">
      <t>フクスウ</t>
    </rPh>
    <rPh sb="5" eb="7">
      <t>バアイ</t>
    </rPh>
    <rPh sb="8" eb="11">
      <t>キサイレイ</t>
    </rPh>
    <rPh sb="13" eb="14">
      <t>タ</t>
    </rPh>
    <rPh sb="22" eb="23">
      <t>ハタケ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</si>
</sst>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#\ &quot;㎡&quot;"/>
    <numFmt numFmtId="177" formatCode="#,###\k\W"/>
    <numFmt numFmtId="178" formatCode="[$]ggge&quot;年&quot;m&quot;月&quot;d&quot;日&quot;;@" x16r2:formatCode16="[$-ja-JP-x-gannen]ggge&quot;年&quot;m&quot;月&quot;d&quot;日&quot;;@"/>
    <numFmt numFmtId="179" formatCode="[$-411]ggge&quot;年&quot;m&quot;月&quot;d&quot;日&quot;;@"/>
  </numFmts>
  <fonts count="16" x14ac:knownFonts="1">
    <font>
      <sz val="11"/>
      <color theme="1"/>
      <name val="ＭＳ Ｐゴシック"/>
      <family val="2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游ゴシック Light"/>
      <family val="3"/>
      <charset val="128"/>
    </font>
    <font>
      <sz val="11"/>
      <color theme="1"/>
      <name val="游ゴシック Light"/>
      <family val="3"/>
      <charset val="128"/>
    </font>
    <font>
      <b/>
      <sz val="14"/>
      <name val="游ゴシック Light"/>
      <family val="3"/>
      <charset val="128"/>
    </font>
    <font>
      <sz val="11"/>
      <name val="Segoe UI Symbol"/>
      <family val="2"/>
    </font>
    <font>
      <sz val="11"/>
      <name val="游ゴシック Light"/>
      <family val="2"/>
      <charset val="128"/>
    </font>
    <font>
      <sz val="10"/>
      <color theme="1"/>
      <name val="游ゴシック Light"/>
      <family val="3"/>
      <charset val="128"/>
    </font>
    <font>
      <b/>
      <sz val="14"/>
      <color theme="1"/>
      <name val="游ゴシック Light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5" fillId="0" borderId="0" applyFont="0" applyFill="0" applyBorder="0" applyAlignment="0" applyProtection="0">
      <alignment vertical="center"/>
    </xf>
  </cellStyleXfs>
  <cellXfs count="92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16" xfId="0" applyFont="1" applyBorder="1" applyAlignment="1">
      <alignment vertical="center" wrapText="1"/>
    </xf>
    <xf numFmtId="0" fontId="12" fillId="2" borderId="15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178" fontId="12" fillId="3" borderId="18" xfId="0" applyNumberFormat="1" applyFont="1" applyFill="1" applyBorder="1" applyAlignment="1" applyProtection="1">
      <alignment horizontal="left" vertical="top" wrapText="1"/>
      <protection locked="0"/>
    </xf>
    <xf numFmtId="0" fontId="12" fillId="3" borderId="18" xfId="0" applyFont="1" applyFill="1" applyBorder="1" applyAlignment="1" applyProtection="1">
      <alignment horizontal="left" vertical="top" wrapText="1"/>
      <protection locked="0"/>
    </xf>
    <xf numFmtId="0" fontId="12" fillId="3" borderId="19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/>
    <xf numFmtId="0" fontId="6" fillId="0" borderId="0" xfId="0" applyFont="1" applyFill="1" applyBorder="1"/>
    <xf numFmtId="0" fontId="11" fillId="0" borderId="0" xfId="0" applyFont="1" applyFill="1"/>
    <xf numFmtId="0" fontId="11" fillId="0" borderId="0" xfId="0" applyFont="1" applyFill="1" applyBorder="1"/>
    <xf numFmtId="0" fontId="5" fillId="0" borderId="0" xfId="0" applyFont="1" applyFill="1" applyAlignment="1"/>
    <xf numFmtId="0" fontId="5" fillId="0" borderId="0" xfId="0" applyFont="1" applyFill="1"/>
    <xf numFmtId="0" fontId="5" fillId="0" borderId="12" xfId="0" applyFont="1" applyFill="1" applyBorder="1" applyAlignment="1">
      <alignment vertical="center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/>
    <xf numFmtId="0" fontId="9" fillId="0" borderId="12" xfId="0" applyFont="1" applyFill="1" applyBorder="1" applyAlignment="1">
      <alignment vertical="center" wrapText="1"/>
    </xf>
    <xf numFmtId="0" fontId="10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9" fontId="12" fillId="3" borderId="18" xfId="0" applyNumberFormat="1" applyFont="1" applyFill="1" applyBorder="1" applyAlignment="1" applyProtection="1">
      <alignment horizontal="left" vertical="top" wrapText="1"/>
      <protection locked="0"/>
    </xf>
    <xf numFmtId="38" fontId="6" fillId="0" borderId="8" xfId="1" applyFont="1" applyFill="1" applyBorder="1" applyAlignment="1"/>
    <xf numFmtId="0" fontId="12" fillId="0" borderId="15" xfId="0" applyFont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/>
    <xf numFmtId="179" fontId="5" fillId="0" borderId="1" xfId="0" applyNumberFormat="1" applyFont="1" applyFill="1" applyBorder="1" applyAlignment="1">
      <alignment horizontal="center" vertical="center" wrapText="1"/>
    </xf>
    <xf numFmtId="179" fontId="6" fillId="0" borderId="9" xfId="0" applyNumberFormat="1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9" fillId="0" borderId="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6" fillId="0" borderId="4" xfId="0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176" fontId="5" fillId="0" borderId="1" xfId="0" applyNumberFormat="1" applyFont="1" applyFill="1" applyBorder="1" applyAlignment="1">
      <alignment horizontal="right" vertical="center" wrapText="1"/>
    </xf>
    <xf numFmtId="176" fontId="6" fillId="0" borderId="9" xfId="0" applyNumberFormat="1" applyFont="1" applyFill="1" applyBorder="1"/>
    <xf numFmtId="0" fontId="5" fillId="0" borderId="0" xfId="0" applyFont="1" applyFill="1"/>
    <xf numFmtId="0" fontId="6" fillId="0" borderId="0" xfId="0" applyFont="1" applyFill="1" applyAlignment="1">
      <alignment horizontal="left"/>
    </xf>
    <xf numFmtId="177" fontId="5" fillId="0" borderId="1" xfId="0" applyNumberFormat="1" applyFont="1" applyFill="1" applyBorder="1" applyAlignment="1">
      <alignment horizontal="right" vertical="center" wrapText="1"/>
    </xf>
    <xf numFmtId="177" fontId="6" fillId="0" borderId="9" xfId="0" applyNumberFormat="1" applyFont="1" applyFill="1" applyBorder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wrapText="1" shrinkToFit="1"/>
    </xf>
    <xf numFmtId="179" fontId="5" fillId="0" borderId="0" xfId="0" applyNumberFormat="1" applyFont="1" applyFill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6" fillId="0" borderId="8" xfId="0" applyFont="1" applyFill="1" applyBorder="1"/>
    <xf numFmtId="0" fontId="5" fillId="0" borderId="13" xfId="0" applyFont="1" applyFill="1" applyBorder="1" applyAlignment="1">
      <alignment horizontal="left" vertical="center"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3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6" fillId="0" borderId="5" xfId="0" applyFont="1" applyFill="1" applyBorder="1" applyAlignment="1">
      <alignment vertical="top"/>
    </xf>
    <xf numFmtId="0" fontId="6" fillId="0" borderId="6" xfId="0" applyFont="1" applyFill="1" applyBorder="1" applyAlignment="1">
      <alignment vertical="top"/>
    </xf>
    <xf numFmtId="0" fontId="6" fillId="0" borderId="10" xfId="0" applyFont="1" applyFill="1" applyBorder="1" applyAlignment="1">
      <alignment vertical="top"/>
    </xf>
    <xf numFmtId="0" fontId="6" fillId="0" borderId="7" xfId="0" applyFont="1" applyFill="1" applyBorder="1" applyAlignment="1">
      <alignment vertical="top"/>
    </xf>
    <xf numFmtId="0" fontId="6" fillId="0" borderId="3" xfId="0" applyFont="1" applyFill="1" applyBorder="1"/>
    <xf numFmtId="0" fontId="6" fillId="0" borderId="5" xfId="0" applyFont="1" applyFill="1" applyBorder="1"/>
    <xf numFmtId="0" fontId="6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11" xfId="0" applyFont="1" applyFill="1" applyBorder="1" applyAlignment="1">
      <alignment horizontal="left" vertical="top" wrapText="1" shrinkToFit="1"/>
    </xf>
    <xf numFmtId="0" fontId="5" fillId="0" borderId="4" xfId="0" applyFont="1" applyFill="1" applyBorder="1" applyAlignment="1">
      <alignment horizontal="left" vertical="top" wrapText="1" shrinkToFit="1"/>
    </xf>
    <xf numFmtId="0" fontId="5" fillId="0" borderId="6" xfId="0" applyFont="1" applyFill="1" applyBorder="1" applyAlignment="1">
      <alignment horizontal="left" vertical="top" wrapText="1" shrinkToFit="1"/>
    </xf>
    <xf numFmtId="0" fontId="5" fillId="0" borderId="7" xfId="0" applyFont="1" applyFill="1" applyBorder="1" applyAlignment="1">
      <alignment horizontal="left" vertical="top" wrapText="1" shrinkToFit="1"/>
    </xf>
    <xf numFmtId="0" fontId="9" fillId="0" borderId="1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95250</xdr:rowOff>
    </xdr:from>
    <xdr:to>
      <xdr:col>3</xdr:col>
      <xdr:colOff>4629150</xdr:colOff>
      <xdr:row>1</xdr:row>
      <xdr:rowOff>476250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741CFFE-B7C7-E91C-684B-289248A238E9}"/>
            </a:ext>
          </a:extLst>
        </xdr:cNvPr>
        <xdr:cNvSpPr/>
      </xdr:nvSpPr>
      <xdr:spPr>
        <a:xfrm>
          <a:off x="723900" y="95250"/>
          <a:ext cx="14077950" cy="54292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・本シートの列</a:t>
          </a:r>
          <a:r>
            <a:rPr kumimoji="1" lang="en-US" altLang="ja-JP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C</a:t>
          </a:r>
          <a:r>
            <a:rPr kumimoji="1" lang="ja-JP" altLang="en-US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に事項を入力いただくと、シート「</a:t>
          </a:r>
          <a:r>
            <a:rPr kumimoji="1" lang="en-US" altLang="ja-JP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提出用</a:t>
          </a:r>
          <a:r>
            <a:rPr kumimoji="1" lang="en-US" altLang="ja-JP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事業計画届出書」に自動転記されます。</a:t>
          </a:r>
          <a:endParaRPr kumimoji="1" lang="en-US" altLang="ja-JP" sz="1100" kern="12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・提出前にシート「</a:t>
          </a:r>
          <a:r>
            <a:rPr kumimoji="1" lang="en-US" altLang="ja-JP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提出用</a:t>
          </a:r>
          <a:r>
            <a:rPr kumimoji="1" lang="en-US" altLang="ja-JP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事業計画届出書」を御確認いただき、</a:t>
          </a:r>
          <a:r>
            <a:rPr kumimoji="1" lang="ja-JP" altLang="en-US" sz="1100" u="sng" kern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適宜行幅を御調整願います</a:t>
          </a:r>
          <a:r>
            <a:rPr kumimoji="1" lang="ja-JP" altLang="en-US" sz="1100" kern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1</xdr:row>
      <xdr:rowOff>285750</xdr:rowOff>
    </xdr:from>
    <xdr:to>
      <xdr:col>7</xdr:col>
      <xdr:colOff>549275</xdr:colOff>
      <xdr:row>1</xdr:row>
      <xdr:rowOff>952500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FA176D27-8B9E-7351-FABB-A3CDAD5373CF}"/>
            </a:ext>
          </a:extLst>
        </xdr:cNvPr>
        <xdr:cNvSpPr txBox="1">
          <a:spLocks noChangeArrowheads="1"/>
        </xdr:cNvSpPr>
      </xdr:nvSpPr>
      <xdr:spPr bwMode="auto">
        <a:xfrm>
          <a:off x="6191250" y="285750"/>
          <a:ext cx="1625600" cy="666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buNone/>
          </a:pPr>
          <a:r>
            <a:rPr lang="ja-JP" sz="800" kern="100">
              <a:effectLst/>
              <a:latin typeface="游明朝" panose="02020400000000000000" pitchFamily="18" charset="-128"/>
              <a:ea typeface="游ゴシック Light" panose="020B0300000000000000" pitchFamily="50" charset="-128"/>
              <a:cs typeface="Times New Roman" panose="02020603050405020304" pitchFamily="18" charset="0"/>
            </a:rPr>
            <a:t>※届出番号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ct val="200000"/>
            </a:lnSpc>
            <a:buNone/>
          </a:pPr>
          <a:r>
            <a:rPr lang="ja-JP" sz="800" kern="100">
              <a:effectLst/>
              <a:latin typeface="游明朝" panose="02020400000000000000" pitchFamily="18" charset="-128"/>
              <a:ea typeface="游ゴシック Light" panose="020B0300000000000000" pitchFamily="50" charset="-128"/>
              <a:cs typeface="Times New Roman" panose="02020603050405020304" pitchFamily="18" charset="0"/>
            </a:rPr>
            <a:t>　　　　　年第　　　　　　号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4D6E9-6B10-40B9-B59A-F3C51E46EE3D}">
  <dimension ref="B2:D28"/>
  <sheetViews>
    <sheetView tabSelected="1" workbookViewId="0">
      <pane ySplit="4" topLeftCell="A5" activePane="bottomLeft" state="frozen"/>
      <selection pane="bottomLeft" activeCell="C5" sqref="C5"/>
    </sheetView>
  </sheetViews>
  <sheetFormatPr defaultRowHeight="13" x14ac:dyDescent="0.2"/>
  <cols>
    <col min="1" max="1" width="8.7265625" style="1"/>
    <col min="2" max="2" width="42.54296875" style="1" customWidth="1"/>
    <col min="3" max="3" width="94.36328125" style="1" customWidth="1"/>
    <col min="4" max="4" width="70.6328125" style="2" customWidth="1"/>
    <col min="5" max="16384" width="8.7265625" style="1"/>
  </cols>
  <sheetData>
    <row r="2" spans="2:4" ht="40" customHeight="1" x14ac:dyDescent="0.2"/>
    <row r="3" spans="2:4" ht="25" customHeight="1" thickBot="1" x14ac:dyDescent="0.25">
      <c r="B3" s="10" t="s">
        <v>95</v>
      </c>
    </row>
    <row r="4" spans="2:4" ht="25" customHeight="1" x14ac:dyDescent="0.2">
      <c r="B4" s="5" t="s">
        <v>58</v>
      </c>
      <c r="C4" s="6" t="s">
        <v>59</v>
      </c>
      <c r="D4" s="7" t="s">
        <v>60</v>
      </c>
    </row>
    <row r="5" spans="2:4" ht="25" customHeight="1" x14ac:dyDescent="0.2">
      <c r="B5" s="8" t="s">
        <v>61</v>
      </c>
      <c r="C5" s="11"/>
      <c r="D5" s="3" t="s">
        <v>62</v>
      </c>
    </row>
    <row r="6" spans="2:4" ht="25" customHeight="1" x14ac:dyDescent="0.2">
      <c r="B6" s="8" t="s">
        <v>63</v>
      </c>
      <c r="C6" s="12"/>
      <c r="D6" s="3"/>
    </row>
    <row r="7" spans="2:4" ht="25" customHeight="1" x14ac:dyDescent="0.2">
      <c r="B7" s="32" t="s">
        <v>65</v>
      </c>
      <c r="C7" s="12"/>
      <c r="D7" s="3" t="s">
        <v>64</v>
      </c>
    </row>
    <row r="8" spans="2:4" ht="28" customHeight="1" x14ac:dyDescent="0.2">
      <c r="B8" s="32"/>
      <c r="C8" s="12"/>
      <c r="D8" s="4" t="s">
        <v>66</v>
      </c>
    </row>
    <row r="9" spans="2:4" ht="25" customHeight="1" x14ac:dyDescent="0.2">
      <c r="B9" s="8" t="s">
        <v>67</v>
      </c>
      <c r="C9" s="12"/>
      <c r="D9" s="3" t="s">
        <v>91</v>
      </c>
    </row>
    <row r="10" spans="2:4" ht="25" customHeight="1" x14ac:dyDescent="0.2">
      <c r="B10" s="8" t="s">
        <v>72</v>
      </c>
      <c r="C10" s="12"/>
      <c r="D10" s="3" t="s">
        <v>87</v>
      </c>
    </row>
    <row r="11" spans="2:4" ht="25" customHeight="1" x14ac:dyDescent="0.2">
      <c r="B11" s="8" t="s">
        <v>73</v>
      </c>
      <c r="C11" s="12"/>
      <c r="D11" s="3" t="s">
        <v>74</v>
      </c>
    </row>
    <row r="12" spans="2:4" ht="25" customHeight="1" x14ac:dyDescent="0.2">
      <c r="B12" s="8" t="s">
        <v>68</v>
      </c>
      <c r="C12" s="12"/>
      <c r="D12" s="3"/>
    </row>
    <row r="13" spans="2:4" ht="34" customHeight="1" x14ac:dyDescent="0.2">
      <c r="B13" s="9" t="s">
        <v>69</v>
      </c>
      <c r="C13" s="12"/>
      <c r="D13" s="3"/>
    </row>
    <row r="14" spans="2:4" ht="25" customHeight="1" x14ac:dyDescent="0.2">
      <c r="B14" s="8" t="s">
        <v>70</v>
      </c>
      <c r="C14" s="12"/>
      <c r="D14" s="3" t="s">
        <v>81</v>
      </c>
    </row>
    <row r="15" spans="2:4" ht="25" customHeight="1" x14ac:dyDescent="0.2">
      <c r="B15" s="8" t="s">
        <v>71</v>
      </c>
      <c r="C15" s="12"/>
      <c r="D15" s="3" t="s">
        <v>81</v>
      </c>
    </row>
    <row r="16" spans="2:4" ht="45.5" customHeight="1" x14ac:dyDescent="0.2">
      <c r="B16" s="9" t="s">
        <v>75</v>
      </c>
      <c r="C16" s="12"/>
      <c r="D16" s="4" t="s">
        <v>97</v>
      </c>
    </row>
    <row r="17" spans="2:4" ht="31" customHeight="1" x14ac:dyDescent="0.2">
      <c r="B17" s="9" t="s">
        <v>76</v>
      </c>
      <c r="C17" s="12"/>
      <c r="D17" s="3"/>
    </row>
    <row r="18" spans="2:4" ht="25" customHeight="1" x14ac:dyDescent="0.2">
      <c r="B18" s="9" t="s">
        <v>77</v>
      </c>
      <c r="C18" s="12"/>
      <c r="D18" s="3" t="s">
        <v>79</v>
      </c>
    </row>
    <row r="19" spans="2:4" ht="25" customHeight="1" x14ac:dyDescent="0.2">
      <c r="B19" s="9" t="s">
        <v>78</v>
      </c>
      <c r="C19" s="12"/>
      <c r="D19" s="3" t="s">
        <v>80</v>
      </c>
    </row>
    <row r="20" spans="2:4" ht="25" customHeight="1" x14ac:dyDescent="0.2">
      <c r="B20" s="9" t="s">
        <v>82</v>
      </c>
      <c r="C20" s="11"/>
      <c r="D20" s="3" t="s">
        <v>62</v>
      </c>
    </row>
    <row r="21" spans="2:4" ht="25" customHeight="1" x14ac:dyDescent="0.2">
      <c r="B21" s="9" t="s">
        <v>83</v>
      </c>
      <c r="C21" s="30"/>
      <c r="D21" s="3" t="s">
        <v>62</v>
      </c>
    </row>
    <row r="22" spans="2:4" ht="25" customHeight="1" x14ac:dyDescent="0.2">
      <c r="B22" s="9" t="s">
        <v>84</v>
      </c>
      <c r="C22" s="30"/>
      <c r="D22" s="3" t="s">
        <v>62</v>
      </c>
    </row>
    <row r="23" spans="2:4" ht="25" customHeight="1" x14ac:dyDescent="0.2">
      <c r="B23" s="9" t="s">
        <v>85</v>
      </c>
      <c r="C23" s="30"/>
      <c r="D23" s="3" t="s">
        <v>62</v>
      </c>
    </row>
    <row r="24" spans="2:4" ht="25" customHeight="1" x14ac:dyDescent="0.2">
      <c r="B24" s="9" t="s">
        <v>86</v>
      </c>
      <c r="C24" s="12"/>
      <c r="D24" s="3" t="s">
        <v>87</v>
      </c>
    </row>
    <row r="25" spans="2:4" ht="25" customHeight="1" x14ac:dyDescent="0.2">
      <c r="B25" s="9" t="s">
        <v>88</v>
      </c>
      <c r="C25" s="12"/>
      <c r="D25" s="3" t="s">
        <v>89</v>
      </c>
    </row>
    <row r="26" spans="2:4" ht="25" customHeight="1" x14ac:dyDescent="0.2">
      <c r="B26" s="9" t="s">
        <v>90</v>
      </c>
      <c r="C26" s="12"/>
      <c r="D26" s="3" t="s">
        <v>91</v>
      </c>
    </row>
    <row r="27" spans="2:4" ht="47.5" customHeight="1" x14ac:dyDescent="0.2">
      <c r="B27" s="9" t="s">
        <v>92</v>
      </c>
      <c r="C27" s="12"/>
      <c r="D27" s="4" t="s">
        <v>96</v>
      </c>
    </row>
    <row r="28" spans="2:4" ht="59" customHeight="1" thickBot="1" x14ac:dyDescent="0.25">
      <c r="B28" s="9" t="s">
        <v>93</v>
      </c>
      <c r="C28" s="13"/>
      <c r="D28" s="3" t="s">
        <v>94</v>
      </c>
    </row>
  </sheetData>
  <sheetProtection algorithmName="SHA-512" hashValue="aS4qx81txmR5dTlClV0O9jAbVgWTSy00PgaT3bRFjmY5aIK1VRXUZecD3vKuhnkSjkmJkewsu12ow27t0nYHIw==" saltValue="/e3UbUu4Q8sPj3tX99yh1A==" spinCount="100000" sheet="1" objects="1" scenarios="1"/>
  <mergeCells count="1">
    <mergeCell ref="B7:B8"/>
  </mergeCells>
  <phoneticPr fontId="4"/>
  <dataValidations count="2">
    <dataValidation type="list" allowBlank="1" showInputMessage="1" showErrorMessage="1" sqref="C10" xr:uid="{DF312CC1-0E03-44CD-B967-12C67A589363}">
      <formula1>"新設,増設"</formula1>
    </dataValidation>
    <dataValidation type="list" allowBlank="1" showInputMessage="1" showErrorMessage="1" sqref="C24" xr:uid="{A72E57B1-0235-4DA6-A35D-0897D93ACAE7}">
      <formula1>"届出者HPに掲載,事業区域予定地に掲示"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zoomScaleNormal="100" workbookViewId="0">
      <selection activeCell="C18" sqref="C18:D19"/>
    </sheetView>
  </sheetViews>
  <sheetFormatPr defaultRowHeight="18" x14ac:dyDescent="0.55000000000000004"/>
  <cols>
    <col min="1" max="1" width="12" style="14" customWidth="1"/>
    <col min="2" max="2" width="18" style="14" customWidth="1"/>
    <col min="3" max="4" width="14" style="14" customWidth="1"/>
    <col min="5" max="5" width="22" style="14" customWidth="1"/>
    <col min="6" max="8" width="12" style="14" customWidth="1"/>
    <col min="9" max="9" width="8.7265625" style="14"/>
    <col min="10" max="10" width="57.453125" style="14" customWidth="1"/>
    <col min="11" max="11" width="20.36328125" style="15" customWidth="1"/>
    <col min="12" max="17" width="8.7265625" style="15"/>
    <col min="18" max="16384" width="8.7265625" style="14"/>
  </cols>
  <sheetData>
    <row r="1" spans="1:11" ht="16" customHeight="1" x14ac:dyDescent="0.55000000000000004"/>
    <row r="2" spans="1:11" ht="82" customHeight="1" x14ac:dyDescent="0.65">
      <c r="A2" s="33" t="s">
        <v>32</v>
      </c>
      <c r="B2" s="52"/>
      <c r="C2" s="52"/>
      <c r="D2" s="52"/>
      <c r="E2" s="52"/>
      <c r="F2" s="52"/>
      <c r="G2" s="52"/>
      <c r="H2" s="52"/>
      <c r="J2" s="16"/>
      <c r="K2" s="17"/>
    </row>
    <row r="3" spans="1:11" ht="22.5" x14ac:dyDescent="0.65">
      <c r="A3" s="34" t="s">
        <v>0</v>
      </c>
      <c r="B3" s="35"/>
      <c r="C3" s="35"/>
      <c r="D3" s="35"/>
      <c r="E3" s="35"/>
      <c r="F3" s="35"/>
      <c r="G3" s="35"/>
      <c r="H3" s="35"/>
    </row>
    <row r="4" spans="1:11" x14ac:dyDescent="0.55000000000000004">
      <c r="A4" s="18"/>
      <c r="B4" s="18"/>
      <c r="C4" s="18"/>
      <c r="D4" s="18"/>
      <c r="E4" s="18"/>
      <c r="F4" s="57" t="str">
        <f>IF(【本シートに入力】入力用シート!C5="","　年　月　日",【本シートに入力】入力用シート!C5)</f>
        <v>　年　月　日</v>
      </c>
      <c r="G4" s="57"/>
      <c r="H4" s="57"/>
    </row>
    <row r="5" spans="1:11" x14ac:dyDescent="0.55000000000000004">
      <c r="A5" s="51" t="s">
        <v>1</v>
      </c>
      <c r="B5" s="35"/>
      <c r="C5" s="35"/>
      <c r="D5" s="35"/>
      <c r="E5" s="35"/>
      <c r="F5" s="35"/>
      <c r="G5" s="35"/>
      <c r="H5" s="35"/>
    </row>
    <row r="6" spans="1:11" x14ac:dyDescent="0.55000000000000004">
      <c r="A6" s="19"/>
      <c r="B6" s="19"/>
      <c r="C6" s="19"/>
      <c r="D6" s="19"/>
      <c r="E6" s="19" t="s">
        <v>2</v>
      </c>
      <c r="F6" s="56" t="str">
        <f>IF(【本シートに入力】入力用シート!C6="","",【本シートに入力】入力用シート!C6)</f>
        <v/>
      </c>
      <c r="G6" s="56"/>
      <c r="H6" s="56"/>
    </row>
    <row r="7" spans="1:11" x14ac:dyDescent="0.55000000000000004">
      <c r="A7" s="19"/>
      <c r="B7" s="19"/>
      <c r="C7" s="19"/>
      <c r="D7" s="19"/>
      <c r="E7" s="19" t="s">
        <v>3</v>
      </c>
      <c r="F7" s="56" t="str">
        <f>IF(【本シートに入力】入力用シート!C7="","",【本シートに入力】入力用シート!C7)</f>
        <v/>
      </c>
      <c r="G7" s="56"/>
      <c r="H7" s="56"/>
    </row>
    <row r="8" spans="1:11" x14ac:dyDescent="0.55000000000000004">
      <c r="A8" s="19"/>
      <c r="B8" s="19"/>
      <c r="C8" s="19"/>
      <c r="D8" s="19"/>
      <c r="E8" s="19"/>
      <c r="F8" s="56" t="str">
        <f>IF(【本シートに入力】入力用シート!C8="","",【本シートに入力】入力用シート!C8)</f>
        <v/>
      </c>
      <c r="G8" s="56"/>
      <c r="H8" s="56"/>
    </row>
    <row r="9" spans="1:11" x14ac:dyDescent="0.55000000000000004">
      <c r="A9" s="19"/>
      <c r="B9" s="19"/>
      <c r="C9" s="19"/>
      <c r="D9" s="19"/>
      <c r="E9" s="19" t="s">
        <v>4</v>
      </c>
      <c r="F9" s="19"/>
      <c r="G9" s="19"/>
      <c r="H9" s="19"/>
    </row>
    <row r="10" spans="1:11" x14ac:dyDescent="0.55000000000000004">
      <c r="A10" s="19"/>
      <c r="B10" s="19"/>
      <c r="C10" s="19"/>
      <c r="D10" s="19"/>
      <c r="E10" s="19" t="s">
        <v>5</v>
      </c>
      <c r="F10" s="19"/>
      <c r="G10" s="19"/>
      <c r="H10" s="19"/>
    </row>
    <row r="11" spans="1:11" x14ac:dyDescent="0.55000000000000004">
      <c r="A11" s="19"/>
      <c r="B11" s="19"/>
      <c r="C11" s="19"/>
      <c r="D11" s="19"/>
      <c r="E11" s="19" t="s">
        <v>6</v>
      </c>
      <c r="F11" s="33" t="str">
        <f>IF(【本シートに入力】入力用シート!C9="","",【本シートに入力】入力用シート!C9)</f>
        <v/>
      </c>
      <c r="G11" s="33"/>
      <c r="H11" s="33"/>
    </row>
    <row r="12" spans="1:11" x14ac:dyDescent="0.55000000000000004">
      <c r="A12" s="19"/>
      <c r="B12" s="19"/>
      <c r="C12" s="19"/>
      <c r="D12" s="19"/>
      <c r="E12" s="19"/>
      <c r="F12" s="19"/>
      <c r="G12" s="19"/>
      <c r="H12" s="19"/>
    </row>
    <row r="13" spans="1:11" x14ac:dyDescent="0.55000000000000004">
      <c r="A13" s="51" t="s">
        <v>7</v>
      </c>
      <c r="B13" s="35"/>
      <c r="C13" s="35"/>
      <c r="D13" s="35"/>
      <c r="E13" s="35"/>
      <c r="F13" s="35"/>
      <c r="G13" s="35"/>
      <c r="H13" s="35"/>
    </row>
    <row r="14" spans="1:11" x14ac:dyDescent="0.55000000000000004">
      <c r="A14" s="55" t="s">
        <v>8</v>
      </c>
      <c r="B14" s="35"/>
      <c r="C14" s="35"/>
      <c r="D14" s="35"/>
      <c r="E14" s="35"/>
      <c r="F14" s="35"/>
      <c r="G14" s="35"/>
      <c r="H14" s="35"/>
    </row>
    <row r="15" spans="1:11" ht="32" customHeight="1" x14ac:dyDescent="0.55000000000000004">
      <c r="A15" s="36" t="s">
        <v>9</v>
      </c>
      <c r="B15" s="46"/>
      <c r="C15" s="20" t="str">
        <f>IF(【本シートに入力】入力用シート!C10="新設","☑新設","☐新設")</f>
        <v>☐新設</v>
      </c>
      <c r="D15" s="21"/>
      <c r="E15" s="21"/>
      <c r="F15" s="21"/>
      <c r="G15" s="21"/>
      <c r="H15" s="22"/>
    </row>
    <row r="16" spans="1:11" ht="32" customHeight="1" x14ac:dyDescent="0.55000000000000004">
      <c r="A16" s="47"/>
      <c r="B16" s="48"/>
      <c r="C16" s="23" t="str">
        <f>IF(【本シートに入力】入力用シート!C10="増設","☑増設","☐増設")</f>
        <v>☐増設</v>
      </c>
      <c r="D16" s="21" t="s">
        <v>33</v>
      </c>
      <c r="E16" s="21"/>
      <c r="F16" s="31" t="str">
        <f>IF(【本シートに入力】入力用シート!C11="","",【本シートに入力】入力用シート!C11)</f>
        <v/>
      </c>
      <c r="G16" s="21" t="s">
        <v>34</v>
      </c>
      <c r="H16" s="22"/>
      <c r="J16" s="24"/>
    </row>
    <row r="17" spans="1:16" x14ac:dyDescent="0.55000000000000004">
      <c r="A17" s="36" t="s">
        <v>10</v>
      </c>
      <c r="B17" s="37"/>
      <c r="C17" s="58" t="str">
        <f>IF(【本シートに入力】入力用シート!C12="","",【本シートに入力】入力用シート!C12)</f>
        <v/>
      </c>
      <c r="D17" s="59"/>
      <c r="E17" s="59"/>
      <c r="F17" s="59"/>
      <c r="G17" s="59"/>
      <c r="H17" s="37"/>
    </row>
    <row r="18" spans="1:16" ht="23.5" customHeight="1" x14ac:dyDescent="0.55000000000000004">
      <c r="A18" s="36" t="s">
        <v>11</v>
      </c>
      <c r="B18" s="46"/>
      <c r="C18" s="85" t="str">
        <f>IF(【本シートに入力】入力用シート!C13="","",【本シートに入力】入力用シート!C13)</f>
        <v/>
      </c>
      <c r="D18" s="86"/>
      <c r="E18" s="36" t="s">
        <v>12</v>
      </c>
      <c r="F18" s="37"/>
      <c r="G18" s="49" t="str">
        <f>IF(【本シートに入力】入力用シート!C14="","",【本シートに入力】入力用シート!C14)</f>
        <v/>
      </c>
      <c r="H18" s="50"/>
      <c r="J18" s="84"/>
    </row>
    <row r="19" spans="1:16" ht="41.5" customHeight="1" x14ac:dyDescent="0.55000000000000004">
      <c r="A19" s="47"/>
      <c r="B19" s="48"/>
      <c r="C19" s="87"/>
      <c r="D19" s="88"/>
      <c r="E19" s="36" t="s">
        <v>13</v>
      </c>
      <c r="F19" s="37"/>
      <c r="G19" s="49" t="str">
        <f>IF(【本シートに入力】入力用シート!C15="","",【本シートに入力】入力用シート!C15)</f>
        <v/>
      </c>
      <c r="H19" s="50"/>
      <c r="J19" s="84"/>
    </row>
    <row r="20" spans="1:16" ht="51.5" customHeight="1" x14ac:dyDescent="0.55000000000000004">
      <c r="A20" s="36" t="s">
        <v>14</v>
      </c>
      <c r="B20" s="37"/>
      <c r="C20" s="40" t="str">
        <f>IF(【本シートに入力】入力用シート!C16="","",【本シートに入力】入力用シート!C16)</f>
        <v/>
      </c>
      <c r="D20" s="41"/>
      <c r="E20" s="41"/>
      <c r="F20" s="41"/>
      <c r="G20" s="41"/>
      <c r="H20" s="42"/>
      <c r="J20" s="25"/>
    </row>
    <row r="21" spans="1:16" ht="39" customHeight="1" x14ac:dyDescent="0.55000000000000004">
      <c r="A21" s="36" t="s">
        <v>15</v>
      </c>
      <c r="B21" s="37"/>
      <c r="C21" s="40" t="str">
        <f>IF(【本シートに入力】入力用シート!C17="","",【本シートに入力】入力用シート!C17)</f>
        <v/>
      </c>
      <c r="D21" s="41"/>
      <c r="E21" s="41"/>
      <c r="F21" s="41"/>
      <c r="G21" s="41"/>
      <c r="H21" s="42"/>
    </row>
    <row r="22" spans="1:16" ht="18.5" customHeight="1" x14ac:dyDescent="0.55000000000000004">
      <c r="A22" s="36" t="s">
        <v>16</v>
      </c>
      <c r="B22" s="37"/>
      <c r="C22" s="53" t="str">
        <f>IF(【本シートに入力】入力用シート!C18="","",【本シートに入力】入力用シート!C18)</f>
        <v/>
      </c>
      <c r="D22" s="54"/>
      <c r="E22" s="36" t="s">
        <v>17</v>
      </c>
      <c r="F22" s="37"/>
      <c r="G22" s="53" t="str">
        <f>IF(【本シートに入力】入力用シート!C19="","",【本シートに入力】入力用シート!C19)</f>
        <v/>
      </c>
      <c r="H22" s="54"/>
    </row>
    <row r="23" spans="1:16" ht="18.5" customHeight="1" x14ac:dyDescent="0.55000000000000004">
      <c r="A23" s="36" t="s">
        <v>18</v>
      </c>
      <c r="B23" s="37"/>
      <c r="C23" s="38" t="str">
        <f>IF(【本シートに入力】入力用シート!C20="","　　年　　月　　日",【本シートに入力】入力用シート!C20)</f>
        <v>　　年　　月　　日</v>
      </c>
      <c r="D23" s="39"/>
      <c r="E23" s="36" t="s">
        <v>19</v>
      </c>
      <c r="F23" s="37"/>
      <c r="G23" s="38" t="str">
        <f>IF(【本シートに入力】入力用シート!C21="","　　年　　月　　日",【本シートに入力】入力用シート!C21)</f>
        <v>　　年　　月　　日</v>
      </c>
      <c r="H23" s="39"/>
      <c r="J23" s="72"/>
    </row>
    <row r="24" spans="1:16" ht="18.5" customHeight="1" x14ac:dyDescent="0.55000000000000004">
      <c r="A24" s="36" t="s">
        <v>20</v>
      </c>
      <c r="B24" s="37"/>
      <c r="C24" s="38" t="str">
        <f>IF(【本シートに入力】入力用シート!C22="","　　年　　月　　日",【本シートに入力】入力用シート!C22)</f>
        <v>　　年　　月　　日</v>
      </c>
      <c r="D24" s="39"/>
      <c r="E24" s="36" t="s">
        <v>21</v>
      </c>
      <c r="F24" s="37"/>
      <c r="G24" s="38" t="str">
        <f>IF(【本シートに入力】入力用シート!C23="","　　年　　月　　日",【本シートに入力】入力用シート!C23)</f>
        <v>　　年　　月　　日</v>
      </c>
      <c r="H24" s="39"/>
      <c r="J24" s="72"/>
    </row>
    <row r="25" spans="1:16" ht="24" customHeight="1" x14ac:dyDescent="0.55000000000000004">
      <c r="A25" s="73" t="s">
        <v>22</v>
      </c>
      <c r="B25" s="74"/>
      <c r="C25" s="43" t="str">
        <f>IF(【本シートに入力】入力用シート!C24="届出者HPに掲載","☑届出者ホームページに掲載する","☐届出者ホームページに掲載する")</f>
        <v>☐届出者ホームページに掲載する</v>
      </c>
      <c r="D25" s="44"/>
      <c r="E25" s="44"/>
      <c r="F25" s="44"/>
      <c r="G25" s="44"/>
      <c r="H25" s="45"/>
      <c r="J25" s="84"/>
      <c r="K25" s="26"/>
      <c r="L25" s="27"/>
      <c r="M25" s="27"/>
      <c r="N25" s="27"/>
      <c r="O25" s="27"/>
      <c r="P25" s="27"/>
    </row>
    <row r="26" spans="1:16" ht="24" customHeight="1" x14ac:dyDescent="0.55000000000000004">
      <c r="A26" s="75"/>
      <c r="B26" s="76"/>
      <c r="C26" s="89" t="str">
        <f>IF(【本シートに入力】入力用シート!C24="事業区域予定地に掲示","☑事業区域予定地に掲示する","☐事業区域予定地に掲示する")</f>
        <v>☐事業区域予定地に掲示する</v>
      </c>
      <c r="D26" s="90"/>
      <c r="E26" s="90"/>
      <c r="F26" s="90"/>
      <c r="G26" s="90"/>
      <c r="H26" s="91"/>
      <c r="J26" s="72"/>
    </row>
    <row r="27" spans="1:16" ht="24" customHeight="1" x14ac:dyDescent="0.55000000000000004">
      <c r="A27" s="77"/>
      <c r="B27" s="78"/>
      <c r="C27" s="89" t="s">
        <v>35</v>
      </c>
      <c r="D27" s="90"/>
      <c r="E27" s="90"/>
      <c r="F27" s="90"/>
      <c r="G27" s="90"/>
      <c r="H27" s="91"/>
      <c r="J27" s="28"/>
    </row>
    <row r="28" spans="1:16" ht="19" customHeight="1" x14ac:dyDescent="0.55000000000000004">
      <c r="A28" s="36" t="s">
        <v>23</v>
      </c>
      <c r="B28" s="37"/>
      <c r="C28" s="58" t="s">
        <v>24</v>
      </c>
      <c r="D28" s="59"/>
      <c r="E28" s="59"/>
      <c r="F28" s="59"/>
      <c r="G28" s="59"/>
      <c r="H28" s="37"/>
    </row>
    <row r="29" spans="1:16" ht="19" customHeight="1" x14ac:dyDescent="0.55000000000000004">
      <c r="A29" s="36" t="s">
        <v>25</v>
      </c>
      <c r="B29" s="37"/>
      <c r="C29" s="58" t="s">
        <v>26</v>
      </c>
      <c r="D29" s="59"/>
      <c r="E29" s="59"/>
      <c r="F29" s="59"/>
      <c r="G29" s="59"/>
      <c r="H29" s="37"/>
    </row>
    <row r="30" spans="1:16" x14ac:dyDescent="0.55000000000000004">
      <c r="A30" s="73" t="s">
        <v>27</v>
      </c>
      <c r="B30" s="74"/>
      <c r="C30" s="29" t="s">
        <v>28</v>
      </c>
      <c r="D30" s="58" t="str">
        <f>IF(【本シートに入力】入力用シート!C25="","",【本シートに入力】入力用シート!C25)</f>
        <v/>
      </c>
      <c r="E30" s="59"/>
      <c r="F30" s="59"/>
      <c r="G30" s="59"/>
      <c r="H30" s="37"/>
    </row>
    <row r="31" spans="1:16" x14ac:dyDescent="0.55000000000000004">
      <c r="A31" s="75"/>
      <c r="B31" s="76"/>
      <c r="C31" s="79" t="s">
        <v>29</v>
      </c>
      <c r="D31" s="60" t="str">
        <f>IF(【本シートに入力】入力用シート!C26="","",【本シートに入力】入力用シート!C26)</f>
        <v/>
      </c>
      <c r="E31" s="61"/>
      <c r="F31" s="61"/>
      <c r="G31" s="61"/>
      <c r="H31" s="46"/>
    </row>
    <row r="32" spans="1:16" x14ac:dyDescent="0.55000000000000004">
      <c r="A32" s="77"/>
      <c r="B32" s="78"/>
      <c r="C32" s="80"/>
      <c r="D32" s="81" t="str">
        <f>IF(【本シートに入力】入力用シート!C27="","",【本シートに入力】入力用シート!C27)</f>
        <v/>
      </c>
      <c r="E32" s="82"/>
      <c r="F32" s="82"/>
      <c r="G32" s="82"/>
      <c r="H32" s="83"/>
    </row>
    <row r="33" spans="1:10" x14ac:dyDescent="0.55000000000000004">
      <c r="A33" s="36" t="s">
        <v>30</v>
      </c>
      <c r="B33" s="46"/>
      <c r="C33" s="40" t="str">
        <f>IF(【本シートに入力】入力用シート!C28="","",【本シートに入力】入力用シート!C28)</f>
        <v/>
      </c>
      <c r="D33" s="62"/>
      <c r="E33" s="62"/>
      <c r="F33" s="62"/>
      <c r="G33" s="62"/>
      <c r="H33" s="63"/>
      <c r="J33" s="72"/>
    </row>
    <row r="34" spans="1:10" x14ac:dyDescent="0.55000000000000004">
      <c r="A34" s="70"/>
      <c r="B34" s="71"/>
      <c r="C34" s="64"/>
      <c r="D34" s="65"/>
      <c r="E34" s="65"/>
      <c r="F34" s="65"/>
      <c r="G34" s="65"/>
      <c r="H34" s="66"/>
      <c r="J34" s="72"/>
    </row>
    <row r="35" spans="1:10" x14ac:dyDescent="0.55000000000000004">
      <c r="A35" s="47"/>
      <c r="B35" s="48"/>
      <c r="C35" s="67"/>
      <c r="D35" s="68"/>
      <c r="E35" s="68"/>
      <c r="F35" s="68"/>
      <c r="G35" s="68"/>
      <c r="H35" s="69"/>
      <c r="J35" s="72"/>
    </row>
    <row r="36" spans="1:10" x14ac:dyDescent="0.55000000000000004">
      <c r="A36" s="19"/>
      <c r="B36" s="19"/>
      <c r="C36" s="19"/>
      <c r="D36" s="19"/>
      <c r="E36" s="19"/>
      <c r="F36" s="19"/>
      <c r="G36" s="19"/>
      <c r="H36" s="19"/>
    </row>
    <row r="37" spans="1:10" x14ac:dyDescent="0.55000000000000004">
      <c r="A37" s="51" t="s">
        <v>31</v>
      </c>
      <c r="B37" s="35"/>
      <c r="C37" s="35"/>
      <c r="D37" s="35"/>
      <c r="E37" s="35"/>
      <c r="F37" s="35"/>
      <c r="G37" s="35"/>
      <c r="H37" s="35"/>
    </row>
    <row r="38" spans="1:10" x14ac:dyDescent="0.55000000000000004">
      <c r="A38" s="19"/>
      <c r="B38" s="19"/>
      <c r="C38" s="19"/>
      <c r="D38" s="19"/>
      <c r="E38" s="19"/>
      <c r="F38" s="19"/>
      <c r="G38" s="19"/>
      <c r="H38" s="19"/>
    </row>
    <row r="39" spans="1:10" x14ac:dyDescent="0.55000000000000004">
      <c r="A39" s="19"/>
      <c r="B39" s="19"/>
      <c r="C39" s="19"/>
      <c r="D39" s="19"/>
      <c r="E39" s="19"/>
      <c r="F39" s="19"/>
      <c r="G39" s="19"/>
      <c r="H39" s="19"/>
    </row>
  </sheetData>
  <sheetProtection algorithmName="SHA-512" hashValue="qCGsZbiuWKr9Mqr4PyksC9NoS7ycRtxryIv7APVlbn+IKHsJAEQEUTnQNbg2g83CQwhn17jOhZa6PbIqOHGfgw==" saltValue="bI4bdTO8aOHky0UBJzUVeQ==" spinCount="100000" sheet="1" objects="1" scenarios="1" formatRows="0"/>
  <mergeCells count="55">
    <mergeCell ref="J33:J35"/>
    <mergeCell ref="A30:B32"/>
    <mergeCell ref="C31:C32"/>
    <mergeCell ref="D32:H32"/>
    <mergeCell ref="F8:H8"/>
    <mergeCell ref="J18:J19"/>
    <mergeCell ref="J23:J24"/>
    <mergeCell ref="J25:J26"/>
    <mergeCell ref="A21:B21"/>
    <mergeCell ref="E23:F23"/>
    <mergeCell ref="C18:D19"/>
    <mergeCell ref="A25:B27"/>
    <mergeCell ref="C26:H26"/>
    <mergeCell ref="C27:H27"/>
    <mergeCell ref="D30:H30"/>
    <mergeCell ref="A29:B29"/>
    <mergeCell ref="D31:H31"/>
    <mergeCell ref="C24:D24"/>
    <mergeCell ref="G23:H23"/>
    <mergeCell ref="C29:H29"/>
    <mergeCell ref="A37:H37"/>
    <mergeCell ref="A24:B24"/>
    <mergeCell ref="C33:H35"/>
    <mergeCell ref="C28:H28"/>
    <mergeCell ref="A23:B23"/>
    <mergeCell ref="C23:D23"/>
    <mergeCell ref="A33:B35"/>
    <mergeCell ref="A2:H2"/>
    <mergeCell ref="E19:F19"/>
    <mergeCell ref="G19:H19"/>
    <mergeCell ref="C22:D22"/>
    <mergeCell ref="A15:B16"/>
    <mergeCell ref="E22:F22"/>
    <mergeCell ref="A20:B20"/>
    <mergeCell ref="A14:H14"/>
    <mergeCell ref="A17:B17"/>
    <mergeCell ref="F6:H6"/>
    <mergeCell ref="F7:H7"/>
    <mergeCell ref="F4:H4"/>
    <mergeCell ref="C17:H17"/>
    <mergeCell ref="A5:H5"/>
    <mergeCell ref="A22:B22"/>
    <mergeCell ref="G22:H22"/>
    <mergeCell ref="F11:H11"/>
    <mergeCell ref="A3:H3"/>
    <mergeCell ref="A28:B28"/>
    <mergeCell ref="E24:F24"/>
    <mergeCell ref="G24:H24"/>
    <mergeCell ref="C20:H20"/>
    <mergeCell ref="C25:H25"/>
    <mergeCell ref="E18:F18"/>
    <mergeCell ref="A18:B19"/>
    <mergeCell ref="G18:H18"/>
    <mergeCell ref="C21:H21"/>
    <mergeCell ref="A13:H13"/>
  </mergeCells>
  <phoneticPr fontId="4"/>
  <pageMargins left="0.75" right="0.75" top="1" bottom="1" header="0.5" footer="0.5"/>
  <pageSetup paperSize="9"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474D-7F4C-4F83-9CAE-66E330D1BABB}">
  <dimension ref="A2:AT3"/>
  <sheetViews>
    <sheetView workbookViewId="0"/>
  </sheetViews>
  <sheetFormatPr defaultRowHeight="13" x14ac:dyDescent="0.2"/>
  <sheetData>
    <row r="2" spans="1:46" x14ac:dyDescent="0.2">
      <c r="A2" t="s">
        <v>57</v>
      </c>
      <c r="B2" t="s">
        <v>57</v>
      </c>
      <c r="C2" t="s">
        <v>57</v>
      </c>
      <c r="D2" t="s">
        <v>57</v>
      </c>
      <c r="E2" t="s">
        <v>57</v>
      </c>
      <c r="F2" t="s">
        <v>57</v>
      </c>
      <c r="G2" t="s">
        <v>57</v>
      </c>
      <c r="H2" t="s">
        <v>57</v>
      </c>
      <c r="I2" t="s">
        <v>57</v>
      </c>
      <c r="J2" t="s">
        <v>57</v>
      </c>
      <c r="K2" t="s">
        <v>57</v>
      </c>
      <c r="L2" t="s">
        <v>57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 t="s">
        <v>57</v>
      </c>
      <c r="S2" t="s">
        <v>57</v>
      </c>
      <c r="T2" t="s">
        <v>57</v>
      </c>
      <c r="U2" t="s">
        <v>36</v>
      </c>
      <c r="V2" t="s">
        <v>37</v>
      </c>
      <c r="W2" t="s">
        <v>38</v>
      </c>
      <c r="X2" t="s">
        <v>39</v>
      </c>
      <c r="Y2" t="s">
        <v>40</v>
      </c>
      <c r="Z2" t="s">
        <v>41</v>
      </c>
      <c r="AA2" t="s">
        <v>57</v>
      </c>
      <c r="AB2" t="s">
        <v>57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  <c r="AI2" t="s">
        <v>48</v>
      </c>
      <c r="AJ2" t="s">
        <v>49</v>
      </c>
      <c r="AK2" t="s">
        <v>50</v>
      </c>
      <c r="AL2" t="s">
        <v>51</v>
      </c>
      <c r="AM2" t="s">
        <v>52</v>
      </c>
      <c r="AN2" t="s">
        <v>57</v>
      </c>
      <c r="AO2" t="s">
        <v>53</v>
      </c>
      <c r="AP2" t="s">
        <v>57</v>
      </c>
      <c r="AQ2" t="s">
        <v>54</v>
      </c>
      <c r="AR2" t="s">
        <v>57</v>
      </c>
      <c r="AS2" t="s">
        <v>55</v>
      </c>
      <c r="AT2" t="s">
        <v>56</v>
      </c>
    </row>
    <row r="3" spans="1:46" x14ac:dyDescent="0.2">
      <c r="U3" t="str">
        <f>【提出用】事業計画届出書!F6</f>
        <v/>
      </c>
      <c r="V3" t="str">
        <f>【提出用】事業計画届出書!F7</f>
        <v/>
      </c>
      <c r="W3" t="str">
        <f>【提出用】事業計画届出書!F8</f>
        <v/>
      </c>
      <c r="X3" t="str">
        <f>【提出用】事業計画届出書!F11</f>
        <v/>
      </c>
      <c r="Y3" t="str">
        <f>【提出用】事業計画届出書!C17</f>
        <v/>
      </c>
      <c r="Z3" t="str">
        <f>【提出用】事業計画届出書!C18</f>
        <v/>
      </c>
      <c r="AC3" t="str">
        <f>【提出用】事業計画届出書!C20</f>
        <v/>
      </c>
      <c r="AD3" t="str">
        <f>【提出用】事業計画届出書!C21</f>
        <v/>
      </c>
      <c r="AE3" t="str">
        <f>【提出用】事業計画届出書!G18</f>
        <v/>
      </c>
      <c r="AF3" t="str">
        <f>【提出用】事業計画届出書!G19</f>
        <v/>
      </c>
      <c r="AG3" t="str">
        <f>【提出用】事業計画届出書!C22</f>
        <v/>
      </c>
      <c r="AH3" t="str">
        <f>【提出用】事業計画届出書!G22</f>
        <v/>
      </c>
      <c r="AI3" t="str">
        <f>【提出用】事業計画届出書!C23</f>
        <v>　　年　　月　　日</v>
      </c>
      <c r="AJ3" t="str">
        <f>【提出用】事業計画届出書!G23</f>
        <v>　　年　　月　　日</v>
      </c>
      <c r="AK3" t="str">
        <f>【提出用】事業計画届出書!C24</f>
        <v>　　年　　月　　日</v>
      </c>
      <c r="AL3" t="str">
        <f>【提出用】事業計画届出書!G24</f>
        <v>　　年　　月　　日</v>
      </c>
      <c r="AM3" t="str">
        <f>IF(【提出用】事業計画届出書!C25&lt;&gt;"☐届出者ホームページに掲載する","HPへの掲載",IF(【提出用】事業計画届出書!C26&lt;&gt;"☐事業区域予定地に掲示する","現地への掲示","要確認"))</f>
        <v>要確認</v>
      </c>
      <c r="AO3" t="str">
        <f>【提出用】事業計画届出書!D30</f>
        <v/>
      </c>
      <c r="AQ3" t="str">
        <f>【提出用】事業計画届出書!D31</f>
        <v/>
      </c>
      <c r="AS3" t="str">
        <f>【提出用】事業計画届出書!D32</f>
        <v/>
      </c>
      <c r="AT3" t="str">
        <f>【提出用】事業計画届出書!C33</f>
        <v/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【本シートに入力】入力用シート</vt:lpstr>
      <vt:lpstr>【提出用】事業計画届出書</vt:lpstr>
      <vt:lpstr>【届出者側での確認不要】県作業用シート</vt:lpstr>
      <vt:lpstr>【提出用】事業計画届出書!Print_Area</vt:lpstr>
      <vt:lpstr>【届出者側での確認不要】県作業用シート!Print_Area</vt:lpstr>
      <vt:lpstr>【本シートに入力】入力用シート!Print_Area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松本　浩史朗</cp:lastModifiedBy>
  <cp:lastPrinted>2026-10-06T23:32:19Z</cp:lastPrinted>
  <dcterms:created xsi:type="dcterms:W3CDTF">2026-09-29T04:49:37Z</dcterms:created>
  <dcterms:modified xsi:type="dcterms:W3CDTF">2026-10-13T00:32:03Z</dcterms:modified>
</cp:coreProperties>
</file>