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70" windowHeight="6300" tabRatio="906" activeTab="3"/>
  </bookViews>
  <sheets>
    <sheet name="図１" sheetId="1" r:id="rId1"/>
    <sheet name="図２" sheetId="2" r:id="rId2"/>
    <sheet name="世代比較" sheetId="3" r:id="rId3"/>
    <sheet name="図３・図４" sheetId="4" r:id="rId4"/>
  </sheets>
  <definedNames>
    <definedName name="_xlfn.AGGREGATE" hidden="1">#NAME?</definedName>
    <definedName name="_xlnm.Print_Area" localSheetId="0">'図１'!$A$1:$I$56</definedName>
    <definedName name="_xlnm.Print_Area" localSheetId="1">'図２'!$A$1:$I$56</definedName>
    <definedName name="_xlnm.Print_Area" localSheetId="3">'図３・図４'!$A$1:$J$60</definedName>
    <definedName name="_xlnm.Print_Area" localSheetId="2">'世代比較'!$A$1:$K$55</definedName>
  </definedNames>
  <calcPr fullCalcOnLoad="1"/>
</workbook>
</file>

<file path=xl/sharedStrings.xml><?xml version="1.0" encoding="utf-8"?>
<sst xmlns="http://schemas.openxmlformats.org/spreadsheetml/2006/main" count="212" uniqueCount="75">
  <si>
    <t>小学校</t>
  </si>
  <si>
    <t>中学校</t>
  </si>
  <si>
    <t>高等学校</t>
  </si>
  <si>
    <t>幼稚園</t>
  </si>
  <si>
    <t>５歳</t>
  </si>
  <si>
    <t>６歳</t>
  </si>
  <si>
    <t>区　　分</t>
  </si>
  <si>
    <t>１年生</t>
  </si>
  <si>
    <t>２年生</t>
  </si>
  <si>
    <t>３年生</t>
  </si>
  <si>
    <t>４年生</t>
  </si>
  <si>
    <t>５年生</t>
  </si>
  <si>
    <t>６年生</t>
  </si>
  <si>
    <t>７歳</t>
  </si>
  <si>
    <t>８歳</t>
  </si>
  <si>
    <t>９歳</t>
  </si>
  <si>
    <t>体  重 (kg)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</si>
  <si>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</si>
  <si>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</si>
  <si>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</si>
  <si>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</si>
  <si>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</si>
  <si>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</si>
  <si>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</si>
  <si>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</si>
  <si>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（１）　男　子</t>
  </si>
  <si>
    <t>（２）　女　子</t>
  </si>
  <si>
    <t>年度</t>
  </si>
  <si>
    <t>（ｃｍ）</t>
  </si>
  <si>
    <t>（kg）</t>
  </si>
  <si>
    <t>（kg）</t>
  </si>
  <si>
    <t>第１図　　身長の年齢別平均値の推移</t>
  </si>
  <si>
    <t>（１） 男子</t>
  </si>
  <si>
    <t>（２） 女子</t>
  </si>
  <si>
    <t>第２図　　体重の年齢別平均値の推移</t>
  </si>
  <si>
    <r>
      <t>５歳</t>
    </r>
    <r>
      <rPr>
        <sz val="6"/>
        <color indexed="8"/>
        <rFont val="ＭＳ Ｐ明朝"/>
        <family val="1"/>
      </rPr>
      <t>（幼稚園児）</t>
    </r>
  </si>
  <si>
    <r>
      <t>１１歳</t>
    </r>
    <r>
      <rPr>
        <sz val="6"/>
        <color indexed="8"/>
        <rFont val="ＭＳ Ｐ明朝"/>
        <family val="1"/>
      </rPr>
      <t>（小学校6年生）</t>
    </r>
  </si>
  <si>
    <r>
      <t>１４歳</t>
    </r>
    <r>
      <rPr>
        <sz val="6"/>
        <color indexed="8"/>
        <rFont val="ＭＳ Ｐ明朝"/>
        <family val="1"/>
      </rPr>
      <t>（中学校3年生）</t>
    </r>
  </si>
  <si>
    <r>
      <t>１７歳</t>
    </r>
    <r>
      <rPr>
        <sz val="6"/>
        <color indexed="8"/>
        <rFont val="ＭＳ Ｐ明朝"/>
        <family val="1"/>
      </rPr>
      <t>（高等学校3年生）</t>
    </r>
  </si>
  <si>
    <t>身　長 (cm)</t>
  </si>
  <si>
    <t>体　重 (kg)</t>
  </si>
  <si>
    <t>差
(a)-(b)</t>
  </si>
  <si>
    <t>（１）男子</t>
  </si>
  <si>
    <t>身  長 (cm)</t>
  </si>
  <si>
    <t>17歳</t>
  </si>
  <si>
    <t>（２）女子</t>
  </si>
  <si>
    <t>区　分</t>
  </si>
  <si>
    <t>第３図　　３０年前との身長比較</t>
  </si>
  <si>
    <t>第４図　　３０年前との体重比較</t>
  </si>
  <si>
    <t>第１表　　３０ 年 前 と の 比 較</t>
  </si>
  <si>
    <r>
      <t xml:space="preserve"> 親の世代との比較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〔第１表・第３図・第４図〕</t>
    </r>
  </si>
  <si>
    <t>令和 4</t>
  </si>
  <si>
    <t>平成 4</t>
  </si>
  <si>
    <t>昭和 27</t>
  </si>
  <si>
    <t>（1952年度）</t>
  </si>
  <si>
    <t>（1962年度）</t>
  </si>
  <si>
    <t>（1972年度）</t>
  </si>
  <si>
    <t>（1982年度）</t>
  </si>
  <si>
    <t>（1992年度）</t>
  </si>
  <si>
    <t>（2002年度）</t>
  </si>
  <si>
    <t>（2012年度）</t>
  </si>
  <si>
    <t>（2022年度）</t>
  </si>
  <si>
    <t>（注）　昭和27年（1952年）は５歳（幼稚園児）の値無し</t>
  </si>
  <si>
    <t>　体重を見ると、男子は約７割の年齢、女子は半数の年齢で増加している。</t>
  </si>
  <si>
    <t>令和４年度
       (a)</t>
  </si>
  <si>
    <t>平成４年度
       (b)</t>
  </si>
  <si>
    <t>　子世代と親の世代（３０年前）を比較すると、身長は男子が全ての年齢、女子は約９割の年齢で増加している。</t>
  </si>
  <si>
    <t>　男子は、身長は１２歳（中学校１年生）、体重は１１歳（小学校６年生）において最も大きな差を示している。（身長差２.２cm、体重差３.２kg）　</t>
  </si>
  <si>
    <t>　女子は、身長は１１歳（小学校６年生）、体重は１５歳（高等学校１年生）において最も大きな差を示している。（身長差１.９cm、体重差△２.２kg）</t>
  </si>
  <si>
    <t>令和４年度</t>
  </si>
  <si>
    <t>平成４年度</t>
  </si>
  <si>
    <t>令和４年度（男子）</t>
  </si>
  <si>
    <t>令和４年度（女子）</t>
  </si>
  <si>
    <t>平成４年度（男子）</t>
  </si>
  <si>
    <t>平成４年度（女子）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</si>
</sst>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E+00"/>
    <numFmt numFmtId="178" formatCode="0.0"/>
    <numFmt numFmtId="179" formatCode="#,##0.0;&quot;△ &quot;#,##0.0"/>
    <numFmt numFmtId="180" formatCode="#,##0.00;&quot;△&quot;#,##0.00;&quot;-&quot;;&quot;－&quot;"/>
    <numFmt numFmtId="181" formatCode="0.00_ "/>
    <numFmt numFmtId="182" formatCode="0.0;&quot;△ &quot;0.0"/>
    <numFmt numFmtId="183" formatCode="0.00;&quot;△ &quot;0.00"/>
    <numFmt numFmtId="184" formatCode="&quot;(&quot;0.00&quot;)&quot;"/>
    <numFmt numFmtId="185" formatCode="0.00;[Red]0.00"/>
    <numFmt numFmtId="186" formatCode="0.0_)"/>
    <numFmt numFmtId="187" formatCode="#,##0.00_);[Red]\(#,##0.00\)"/>
    <numFmt numFmtId="188" formatCode="#,##0.0;[Red]\-#,##0.0"/>
    <numFmt numFmtId="189" formatCode="_ * #,##0.0_ ;_ * \-#,###.#0_ ;_ * &quot;-&quot;_ ;_ @_ "/>
    <numFmt numFmtId="190" formatCode="_ * #,##0.00_ ;_ * \-#,###.#00_ ;_ * &quot;-&quot;_ ;_ @_ "/>
    <numFmt numFmtId="191" formatCode="_ * #,##0.00_ ;_ * \-#,###.#00_ ;_ * &quot;&quot;_ ;_ @_ "/>
    <numFmt numFmtId="192" formatCode="_ * #,##0_ ;_ * \-#,##0_ ;_ * &quot;&quot;_ ;_ @_ "/>
    <numFmt numFmtId="193" formatCode="@&quot;校&quot;"/>
    <numFmt numFmtId="194" formatCode="0_ &quot;校&quot;\ "/>
    <numFmt numFmtId="195" formatCode="#,##0_ &quot;人&quot;\ "/>
    <numFmt numFmtId="196" formatCode="#,##0_ &quot;校&quot;\ "/>
    <numFmt numFmtId="197" formatCode="&quot;(&quot;0.0&quot;)&quot;"/>
    <numFmt numFmtId="198" formatCode="&quot;(&quot;0.0&quot;%)&quot;"/>
    <numFmt numFmtId="199" formatCode="#,##0.0;&quot;△&quot;#,##0.0;&quot;-&quot;;&quot;－&quot;"/>
    <numFmt numFmtId="200" formatCode="_ * #,##0.0_ ;_ * \-#,###.#0_ ;_ * &quot;χ&quot;_ ;_ @_ "/>
    <numFmt numFmtId="201" formatCode="_ * #,##0.0_ ;_ * \-#,###.#0_ ;_ * &quot;X&quot;_ ;_ @_ "/>
    <numFmt numFmtId="202" formatCode="_ * #,##0.0_ ;_ * \-#,###.#0_ ;_ * &quot;X　&quot;_ ;_ @_ "/>
    <numFmt numFmtId="203" formatCode="_ * #,##0.0_ ;_ * \-#,###.#0_ ;_ * &quot;X　　&quot;_ ;_ @_ "/>
    <numFmt numFmtId="204" formatCode="_ * #,##0.0_ ;_ * \-#,###.#0_ ;_ * &quot;0.0&quot;_ ;_ @_ "/>
    <numFmt numFmtId="205" formatCode="#,##0.000;[Red]\-#,##0.000"/>
    <numFmt numFmtId="206" formatCode="#,##0.0000;[Red]\-#,##0.0000"/>
    <numFmt numFmtId="207" formatCode="0.0%"/>
    <numFmt numFmtId="208" formatCode="#,##0.0_ ;[Red]\-#,##0.0\ "/>
    <numFmt numFmtId="209" formatCode="0_);[Red]\(0\)"/>
    <numFmt numFmtId="210" formatCode="0.0_);[Red]\(0.0\)"/>
    <numFmt numFmtId="211" formatCode="0.00_);[Red]\(0.00\)"/>
    <numFmt numFmtId="212" formatCode="#,##0.0;&quot;△&quot;#,##0.0"/>
    <numFmt numFmtId="213" formatCode="#,##0.0"/>
    <numFmt numFmtId="214" formatCode="#,##0.0_ "/>
    <numFmt numFmtId="215" formatCode="##0.00;0;&quot;－&quot;"/>
    <numFmt numFmtId="216" formatCode="#,##0_);[Red]\(#,##0\)"/>
    <numFmt numFmtId="217" formatCode="0.00_)"/>
    <numFmt numFmtId="218" formatCode="0;&quot;△ &quot;0"/>
    <numFmt numFmtId="219" formatCode="#,##0.000000000000000_ ;[Red]\-#,##0.000000000000000\ "/>
    <numFmt numFmtId="220" formatCode="#,##0.00_ "/>
    <numFmt numFmtId="221" formatCode="#,##0;&quot;△&quot;#,##0"/>
    <numFmt numFmtId="222" formatCode="#,##0.00;&quot;△&quot;#,##0.00"/>
    <numFmt numFmtId="223" formatCode="#,##0.00;&quot;△ &quot;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"/>
    <numFmt numFmtId="229" formatCode="#,##0;0;&quot;…&quot;"/>
    <numFmt numFmtId="230" formatCode="##0.00;0;&quot;-&quot;"/>
    <numFmt numFmtId="231" formatCode="0.0;&quot;△ &quot;0.0;\-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color indexed="8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14"/>
      <name val="Terminal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Calibri"/>
      <family val="2"/>
    </font>
    <font>
      <sz val="11"/>
      <name val="Yu Gothic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sz val="12"/>
      <name val="Calibri"/>
      <family val="3"/>
    </font>
    <font>
      <b/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5" fillId="0" borderId="0" xfId="0" applyFont="1" applyAlignment="1" quotePrefix="1">
      <alignment horizontal="right" vertical="center"/>
    </xf>
    <xf numFmtId="0" fontId="6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24" xfId="0" applyNumberFormat="1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176" fontId="0" fillId="0" borderId="24" xfId="0" applyNumberFormat="1" applyFont="1" applyBorder="1" applyAlignment="1">
      <alignment horizontal="right" vertical="center"/>
    </xf>
    <xf numFmtId="0" fontId="66" fillId="0" borderId="25" xfId="0" applyFont="1" applyBorder="1" applyAlignment="1">
      <alignment horizontal="right" vertical="center"/>
    </xf>
    <xf numFmtId="0" fontId="66" fillId="0" borderId="16" xfId="0" applyFont="1" applyBorder="1" applyAlignment="1">
      <alignment vertical="center"/>
    </xf>
    <xf numFmtId="0" fontId="66" fillId="0" borderId="26" xfId="0" applyFont="1" applyBorder="1" applyAlignment="1">
      <alignment horizontal="right" vertical="center"/>
    </xf>
    <xf numFmtId="0" fontId="66" fillId="0" borderId="27" xfId="0" applyFont="1" applyBorder="1" applyAlignment="1">
      <alignment horizontal="right" vertical="center"/>
    </xf>
    <xf numFmtId="0" fontId="66" fillId="0" borderId="19" xfId="0" applyFont="1" applyBorder="1" applyAlignment="1">
      <alignment vertical="center"/>
    </xf>
    <xf numFmtId="0" fontId="66" fillId="0" borderId="28" xfId="0" applyFont="1" applyBorder="1" applyAlignment="1">
      <alignment horizontal="right" vertical="center"/>
    </xf>
    <xf numFmtId="0" fontId="66" fillId="0" borderId="22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70" fillId="0" borderId="30" xfId="0" applyFont="1" applyBorder="1" applyAlignment="1">
      <alignment horizontal="center" vertical="center" shrinkToFit="1"/>
    </xf>
    <xf numFmtId="0" fontId="70" fillId="0" borderId="13" xfId="0" applyFont="1" applyBorder="1" applyAlignment="1">
      <alignment horizontal="center" vertical="center" shrinkToFit="1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 applyAlignment="1">
      <alignment horizontal="right" vertical="center"/>
    </xf>
    <xf numFmtId="0" fontId="73" fillId="33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210" fontId="3" fillId="33" borderId="31" xfId="0" applyNumberFormat="1" applyFont="1" applyFill="1" applyBorder="1" applyAlignment="1">
      <alignment horizontal="right" vertical="center"/>
    </xf>
    <xf numFmtId="210" fontId="3" fillId="33" borderId="32" xfId="0" applyNumberFormat="1" applyFont="1" applyFill="1" applyBorder="1" applyAlignment="1">
      <alignment horizontal="right" vertical="center"/>
    </xf>
    <xf numFmtId="182" fontId="74" fillId="33" borderId="31" xfId="0" applyNumberFormat="1" applyFont="1" applyFill="1" applyBorder="1" applyAlignment="1">
      <alignment horizontal="right" vertical="center" shrinkToFit="1"/>
    </xf>
    <xf numFmtId="182" fontId="74" fillId="33" borderId="32" xfId="0" applyNumberFormat="1" applyFont="1" applyFill="1" applyBorder="1" applyAlignment="1">
      <alignment horizontal="right" vertical="center" shrinkToFit="1"/>
    </xf>
    <xf numFmtId="231" fontId="74" fillId="33" borderId="33" xfId="0" applyNumberFormat="1" applyFont="1" applyFill="1" applyBorder="1" applyAlignment="1">
      <alignment horizontal="right" vertical="center" shrinkToFit="1"/>
    </xf>
    <xf numFmtId="182" fontId="74" fillId="33" borderId="32" xfId="0" applyNumberFormat="1" applyFont="1" applyFill="1" applyBorder="1" applyAlignment="1">
      <alignment vertical="center" shrinkToFit="1"/>
    </xf>
    <xf numFmtId="182" fontId="74" fillId="0" borderId="31" xfId="0" applyNumberFormat="1" applyFont="1" applyFill="1" applyBorder="1" applyAlignment="1">
      <alignment horizontal="right" vertical="center" shrinkToFit="1"/>
    </xf>
    <xf numFmtId="182" fontId="74" fillId="0" borderId="32" xfId="0" applyNumberFormat="1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right" vertical="center"/>
    </xf>
    <xf numFmtId="182" fontId="74" fillId="33" borderId="35" xfId="0" applyNumberFormat="1" applyFont="1" applyFill="1" applyBorder="1" applyAlignment="1">
      <alignment horizontal="right" vertical="center" shrinkToFit="1"/>
    </xf>
    <xf numFmtId="182" fontId="74" fillId="33" borderId="36" xfId="0" applyNumberFormat="1" applyFont="1" applyFill="1" applyBorder="1" applyAlignment="1">
      <alignment horizontal="right" vertical="center" shrinkToFit="1"/>
    </xf>
    <xf numFmtId="231" fontId="74" fillId="33" borderId="37" xfId="0" applyNumberFormat="1" applyFont="1" applyFill="1" applyBorder="1" applyAlignment="1">
      <alignment horizontal="right" vertical="center" shrinkToFit="1"/>
    </xf>
    <xf numFmtId="182" fontId="74" fillId="33" borderId="36" xfId="0" applyNumberFormat="1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/>
    </xf>
    <xf numFmtId="210" fontId="2" fillId="33" borderId="31" xfId="0" applyNumberFormat="1" applyFont="1" applyFill="1" applyBorder="1" applyAlignment="1">
      <alignment horizontal="right" vertical="center"/>
    </xf>
    <xf numFmtId="210" fontId="2" fillId="33" borderId="32" xfId="0" applyNumberFormat="1" applyFont="1" applyFill="1" applyBorder="1" applyAlignment="1">
      <alignment horizontal="right" vertical="center"/>
    </xf>
    <xf numFmtId="210" fontId="2" fillId="33" borderId="33" xfId="0" applyNumberFormat="1" applyFont="1" applyFill="1" applyBorder="1" applyAlignment="1">
      <alignment horizontal="right" vertical="center" shrinkToFit="1"/>
    </xf>
    <xf numFmtId="182" fontId="74" fillId="33" borderId="31" xfId="49" applyNumberFormat="1" applyFont="1" applyFill="1" applyBorder="1" applyAlignment="1">
      <alignment horizontal="right" vertical="center" shrinkToFit="1"/>
    </xf>
    <xf numFmtId="182" fontId="74" fillId="33" borderId="32" xfId="49" applyNumberFormat="1" applyFont="1" applyFill="1" applyBorder="1" applyAlignment="1">
      <alignment horizontal="right" vertical="center" shrinkToFit="1"/>
    </xf>
    <xf numFmtId="182" fontId="74" fillId="33" borderId="35" xfId="49" applyNumberFormat="1" applyFont="1" applyFill="1" applyBorder="1" applyAlignment="1">
      <alignment horizontal="right" vertical="center" shrinkToFit="1"/>
    </xf>
    <xf numFmtId="182" fontId="74" fillId="33" borderId="36" xfId="49" applyNumberFormat="1" applyFont="1" applyFill="1" applyBorder="1" applyAlignment="1">
      <alignment horizontal="right" vertical="center" shrinkToFit="1"/>
    </xf>
    <xf numFmtId="182" fontId="74" fillId="33" borderId="34" xfId="49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top" wrapText="1"/>
    </xf>
    <xf numFmtId="0" fontId="16" fillId="33" borderId="38" xfId="0" applyFont="1" applyFill="1" applyBorder="1" applyAlignment="1">
      <alignment horizontal="center" vertical="center" wrapText="1" shrinkToFit="1"/>
    </xf>
    <xf numFmtId="0" fontId="16" fillId="33" borderId="39" xfId="0" applyFont="1" applyFill="1" applyBorder="1" applyAlignment="1">
      <alignment horizontal="center" vertical="center" wrapText="1" shrinkToFit="1"/>
    </xf>
    <xf numFmtId="0" fontId="0" fillId="33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75" fillId="0" borderId="0" xfId="0" applyFont="1" applyFill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182" fontId="74" fillId="0" borderId="35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82" fontId="74" fillId="0" borderId="31" xfId="49" applyNumberFormat="1" applyFont="1" applyFill="1" applyBorder="1" applyAlignment="1">
      <alignment horizontal="right" vertical="center" shrinkToFit="1"/>
    </xf>
    <xf numFmtId="182" fontId="74" fillId="0" borderId="32" xfId="49" applyNumberFormat="1" applyFont="1" applyFill="1" applyBorder="1" applyAlignment="1">
      <alignment horizontal="right" vertical="center" shrinkToFit="1"/>
    </xf>
    <xf numFmtId="182" fontId="74" fillId="0" borderId="35" xfId="49" applyNumberFormat="1" applyFont="1" applyFill="1" applyBorder="1" applyAlignment="1">
      <alignment horizontal="right" vertical="center" shrinkToFit="1"/>
    </xf>
    <xf numFmtId="182" fontId="74" fillId="0" borderId="36" xfId="49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82" fontId="74" fillId="0" borderId="45" xfId="0" applyNumberFormat="1" applyFont="1" applyFill="1" applyBorder="1" applyAlignment="1">
      <alignment vertical="center" shrinkToFit="1"/>
    </xf>
    <xf numFmtId="182" fontId="74" fillId="0" borderId="37" xfId="0" applyNumberFormat="1" applyFont="1" applyFill="1" applyBorder="1" applyAlignment="1">
      <alignment vertical="center" shrinkToFit="1"/>
    </xf>
    <xf numFmtId="182" fontId="74" fillId="0" borderId="45" xfId="49" applyNumberFormat="1" applyFont="1" applyFill="1" applyBorder="1" applyAlignment="1">
      <alignment horizontal="right" vertical="center" shrinkToFit="1"/>
    </xf>
    <xf numFmtId="182" fontId="74" fillId="0" borderId="46" xfId="49" applyNumberFormat="1" applyFont="1" applyFill="1" applyBorder="1" applyAlignment="1">
      <alignment horizontal="right" vertical="center" shrinkToFit="1"/>
    </xf>
    <xf numFmtId="0" fontId="0" fillId="0" borderId="35" xfId="0" applyBorder="1" applyAlignment="1">
      <alignment/>
    </xf>
    <xf numFmtId="179" fontId="3" fillId="33" borderId="33" xfId="0" applyNumberFormat="1" applyFont="1" applyFill="1" applyBorder="1" applyAlignment="1">
      <alignment horizontal="right" vertical="center" shrinkToFit="1"/>
    </xf>
    <xf numFmtId="179" fontId="74" fillId="33" borderId="33" xfId="0" applyNumberFormat="1" applyFont="1" applyFill="1" applyBorder="1" applyAlignment="1">
      <alignment horizontal="right" vertical="center" shrinkToFit="1"/>
    </xf>
    <xf numFmtId="179" fontId="74" fillId="0" borderId="33" xfId="0" applyNumberFormat="1" applyFont="1" applyFill="1" applyBorder="1" applyAlignment="1">
      <alignment horizontal="right" vertical="center" shrinkToFit="1"/>
    </xf>
    <xf numFmtId="179" fontId="74" fillId="33" borderId="45" xfId="0" applyNumberFormat="1" applyFont="1" applyFill="1" applyBorder="1" applyAlignment="1">
      <alignment horizontal="right" vertical="center" shrinkToFit="1"/>
    </xf>
    <xf numFmtId="182" fontId="3" fillId="33" borderId="33" xfId="0" applyNumberFormat="1" applyFont="1" applyFill="1" applyBorder="1" applyAlignment="1">
      <alignment horizontal="right" vertical="center" shrinkToFit="1"/>
    </xf>
    <xf numFmtId="182" fontId="74" fillId="33" borderId="33" xfId="0" applyNumberFormat="1" applyFont="1" applyFill="1" applyBorder="1" applyAlignment="1">
      <alignment horizontal="right" vertical="center" shrinkToFit="1"/>
    </xf>
    <xf numFmtId="182" fontId="74" fillId="0" borderId="33" xfId="0" applyNumberFormat="1" applyFont="1" applyFill="1" applyBorder="1" applyAlignment="1">
      <alignment horizontal="right" vertical="center" shrinkToFit="1"/>
    </xf>
    <xf numFmtId="182" fontId="74" fillId="33" borderId="46" xfId="0" applyNumberFormat="1" applyFont="1" applyFill="1" applyBorder="1" applyAlignment="1">
      <alignment horizontal="right" vertical="center" shrinkToFit="1"/>
    </xf>
    <xf numFmtId="231" fontId="74" fillId="0" borderId="33" xfId="0" applyNumberFormat="1" applyFont="1" applyFill="1" applyBorder="1" applyAlignment="1">
      <alignment horizontal="right" vertical="center" shrinkToFit="1"/>
    </xf>
    <xf numFmtId="231" fontId="74" fillId="0" borderId="45" xfId="0" applyNumberFormat="1" applyFont="1" applyFill="1" applyBorder="1" applyAlignment="1">
      <alignment horizontal="right" vertical="center" shrinkToFit="1"/>
    </xf>
    <xf numFmtId="0" fontId="16" fillId="0" borderId="43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3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2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295"/>
          <c:w val="0.687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'図１'!$B$5:$B$12</c:f>
              <c:strCache/>
            </c:strRef>
          </c:cat>
          <c:val>
            <c:numRef>
              <c:f>'図１'!$E$5:$E$12</c:f>
              <c:numCache/>
            </c:numRef>
          </c:val>
          <c:smooth val="0"/>
        </c:ser>
        <c:ser>
          <c:idx val="1"/>
          <c:order val="1"/>
          <c:tx>
            <c:strRef>
              <c:f>'図１'!$F$4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'図１'!$F$5:$F$12</c:f>
              <c:numCache/>
            </c:numRef>
          </c:val>
          <c:smooth val="0"/>
        </c:ser>
        <c:ser>
          <c:idx val="2"/>
          <c:order val="2"/>
          <c:tx>
            <c:strRef>
              <c:f>'図１'!$G$4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'図１'!$G$5:$G$12</c:f>
              <c:numCache/>
            </c:numRef>
          </c:val>
          <c:smooth val="0"/>
        </c:ser>
        <c:ser>
          <c:idx val="3"/>
          <c:order val="3"/>
          <c:tx>
            <c:strRef>
              <c:f>'図１'!$H$4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'図１'!$H$5:$H$12</c:f>
              <c:numCache/>
            </c:numRef>
          </c:val>
          <c:smooth val="0"/>
        </c:ser>
        <c:marker val="1"/>
        <c:axId val="65411998"/>
        <c:axId val="57858759"/>
      </c:lineChart>
      <c:catAx>
        <c:axId val="65411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58759"/>
        <c:crosses val="autoZero"/>
        <c:auto val="1"/>
        <c:lblOffset val="100"/>
        <c:tickLblSkip val="1"/>
        <c:noMultiLvlLbl val="0"/>
      </c:catAx>
      <c:valAx>
        <c:axId val="57858759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654119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391"/>
          <c:w val="0.252"/>
          <c:h val="0.39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1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3275"/>
          <c:w val="0.691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'図１'!$B$31:$B$38</c:f>
              <c:strCache/>
            </c:strRef>
          </c:cat>
          <c:val>
            <c:numRef>
              <c:f>'図１'!$E$31:$E$38</c:f>
              <c:numCache/>
            </c:numRef>
          </c:val>
          <c:smooth val="0"/>
        </c:ser>
        <c:ser>
          <c:idx val="1"/>
          <c:order val="1"/>
          <c:tx>
            <c:strRef>
              <c:f>'図１'!$F$30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'図１'!$F$31:$F$38</c:f>
              <c:numCache/>
            </c:numRef>
          </c:val>
          <c:smooth val="0"/>
        </c:ser>
        <c:ser>
          <c:idx val="2"/>
          <c:order val="2"/>
          <c:tx>
            <c:strRef>
              <c:f>'図１'!$G$30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'図１'!$G$31:$G$38</c:f>
              <c:numCache/>
            </c:numRef>
          </c:val>
          <c:smooth val="0"/>
        </c:ser>
        <c:ser>
          <c:idx val="3"/>
          <c:order val="3"/>
          <c:tx>
            <c:strRef>
              <c:f>'図１'!$H$30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'図１'!$H$31:$H$38</c:f>
              <c:numCache/>
            </c:numRef>
          </c:val>
          <c:smooth val="0"/>
        </c:ser>
        <c:marker val="1"/>
        <c:axId val="53507324"/>
        <c:axId val="59019341"/>
      </c:lineChart>
      <c:catAx>
        <c:axId val="53507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9341"/>
        <c:crosses val="autoZero"/>
        <c:auto val="1"/>
        <c:lblOffset val="100"/>
        <c:tickLblSkip val="1"/>
        <c:noMultiLvlLbl val="0"/>
      </c:catAx>
      <c:valAx>
        <c:axId val="59019341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5350732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48475"/>
          <c:w val="0.252"/>
          <c:h val="0.3777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47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32"/>
          <c:w val="0.690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'図２'!$B$5:$B$12</c:f>
              <c:strCache/>
            </c:strRef>
          </c:cat>
          <c:val>
            <c:numRef>
              <c:f>'図２'!$E$5:$E$12</c:f>
              <c:numCache/>
            </c:numRef>
          </c:val>
          <c:smooth val="0"/>
        </c:ser>
        <c:ser>
          <c:idx val="1"/>
          <c:order val="1"/>
          <c:tx>
            <c:strRef>
              <c:f>'図２'!$F$4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'図２'!$F$5:$F$12</c:f>
              <c:numCache/>
            </c:numRef>
          </c:val>
          <c:smooth val="0"/>
        </c:ser>
        <c:ser>
          <c:idx val="2"/>
          <c:order val="2"/>
          <c:tx>
            <c:strRef>
              <c:f>'図２'!$G$4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'図２'!$G$5:$G$12</c:f>
              <c:numCache/>
            </c:numRef>
          </c:val>
          <c:smooth val="0"/>
        </c:ser>
        <c:ser>
          <c:idx val="3"/>
          <c:order val="3"/>
          <c:tx>
            <c:strRef>
              <c:f>'図２'!$H$4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'図２'!$H$5:$H$12</c:f>
              <c:numCache/>
            </c:numRef>
          </c:val>
          <c:smooth val="0"/>
        </c:ser>
        <c:marker val="1"/>
        <c:axId val="38624650"/>
        <c:axId val="60387651"/>
      </c:lineChart>
      <c:catAx>
        <c:axId val="38624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87651"/>
        <c:crosses val="autoZero"/>
        <c:auto val="1"/>
        <c:lblOffset val="100"/>
        <c:tickLblSkip val="1"/>
        <c:noMultiLvlLbl val="0"/>
      </c:catAx>
      <c:valAx>
        <c:axId val="60387651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38624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25"/>
          <c:y val="0.3885"/>
          <c:w val="0.25975"/>
          <c:h val="0.376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6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405"/>
          <c:w val="0.6772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'図２'!$B$31:$B$38</c:f>
              <c:strCache/>
            </c:strRef>
          </c:cat>
          <c:val>
            <c:numRef>
              <c:f>'図２'!$E$31:$E$38</c:f>
              <c:numCache/>
            </c:numRef>
          </c:val>
          <c:smooth val="0"/>
        </c:ser>
        <c:ser>
          <c:idx val="1"/>
          <c:order val="1"/>
          <c:tx>
            <c:strRef>
              <c:f>'図２'!$F$30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'図２'!$F$31:$F$38</c:f>
              <c:numCache/>
            </c:numRef>
          </c:val>
          <c:smooth val="0"/>
        </c:ser>
        <c:ser>
          <c:idx val="2"/>
          <c:order val="2"/>
          <c:tx>
            <c:strRef>
              <c:f>'図２'!$G$30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'図２'!$G$31:$G$38</c:f>
              <c:numCache/>
            </c:numRef>
          </c:val>
          <c:smooth val="0"/>
        </c:ser>
        <c:ser>
          <c:idx val="3"/>
          <c:order val="3"/>
          <c:tx>
            <c:strRef>
              <c:f>'図２'!$H$30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'図２'!$H$31:$H$38</c:f>
              <c:numCache/>
            </c:numRef>
          </c:val>
          <c:smooth val="0"/>
        </c:ser>
        <c:marker val="1"/>
        <c:axId val="33089736"/>
        <c:axId val="12643113"/>
      </c:lineChart>
      <c:catAx>
        <c:axId val="33089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43113"/>
        <c:crosses val="autoZero"/>
        <c:auto val="1"/>
        <c:lblOffset val="100"/>
        <c:tickLblSkip val="1"/>
        <c:noMultiLvlLbl val="0"/>
      </c:catAx>
      <c:valAx>
        <c:axId val="12643113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3308973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5"/>
          <c:y val="0.4885"/>
          <c:w val="0.2655"/>
          <c:h val="0.3472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9175"/>
          <c:w val="0.6917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令和４年度（男子）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'図３・図４'!$M$4:$M$16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平成４年度（男子）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'図３・図４'!$N$4:$N$16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令和４年度（女子）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'図３・図４'!$M$21:$M$33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平成４年度（女子）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'図３・図４'!$N$21:$N$33</c:f>
              <c:numCache/>
            </c:numRef>
          </c:val>
          <c:smooth val="0"/>
        </c:ser>
        <c:marker val="1"/>
        <c:axId val="32069174"/>
        <c:axId val="33826687"/>
      </c:lineChart>
      <c:catAx>
        <c:axId val="3206917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3826687"/>
        <c:crosses val="autoZero"/>
        <c:auto val="1"/>
        <c:lblOffset val="100"/>
        <c:tickLblSkip val="1"/>
        <c:noMultiLvlLbl val="0"/>
      </c:catAx>
      <c:valAx>
        <c:axId val="33826687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69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3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9575"/>
          <c:w val="0.686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令和４年度（男子）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'図３・図４'!$O$4:$O$16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平成４年度（男子）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'図３・図４'!$P$4:$P$16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令和４年度（女子）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'図３・図４'!$O$21:$O$33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平成４年度（女子）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'図３・図４'!$P$21:$P$33</c:f>
              <c:numCache/>
            </c:numRef>
          </c:val>
          <c:smooth val="0"/>
        </c:ser>
        <c:marker val="1"/>
        <c:axId val="45805908"/>
        <c:axId val="47999941"/>
      </c:lineChart>
      <c:catAx>
        <c:axId val="4580590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47999941"/>
        <c:crosses val="autoZero"/>
        <c:auto val="1"/>
        <c:lblOffset val="100"/>
        <c:tickLblSkip val="1"/>
        <c:noMultiLvlLbl val="0"/>
      </c:catAx>
      <c:valAx>
        <c:axId val="47999941"/>
        <c:scaling>
          <c:orientation val="minMax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kg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05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1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0.70075</cdr:x>
      <cdr:y>0.83475</cdr:y>
    </cdr:from>
    <cdr:to>
      <cdr:x>0.83075</cdr:x>
      <cdr:y>0.92675</cdr:y>
    </cdr:to>
    <cdr:sp>
      <cdr:nvSpPr>
        <cdr:cNvPr id="1" name="正方形/長方形 1"/>
        <cdr:cNvSpPr>
          <a:spLocks/>
        </cdr:cNvSpPr>
      </cdr:nvSpPr>
      <cdr:spPr>
        <a:xfrm>
          <a:off x="4162425" y="2000250"/>
          <a:ext cx="771525" cy="2190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0.912</cdr:y>
    </cdr:from>
    <cdr:to>
      <cdr:x>0.83175</cdr:x>
      <cdr:y>0.9935</cdr:y>
    </cdr:to>
    <cdr:sp>
      <cdr:nvSpPr>
        <cdr:cNvPr id="1" name="正方形/長方形 1"/>
        <cdr:cNvSpPr>
          <a:spLocks/>
        </cdr:cNvSpPr>
      </cdr:nvSpPr>
      <cdr:spPr>
        <a:xfrm>
          <a:off x="4181475" y="2352675"/>
          <a:ext cx="762000" cy="209550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0</xdr:rowOff>
    </xdr:from>
    <xdr:to>
      <xdr:col>8</xdr:col>
      <xdr:colOff>666750</xdr:colOff>
      <xdr:row>27</xdr:row>
      <xdr:rowOff>0</xdr:rowOff>
    </xdr:to>
    <xdr:graphicFrame>
      <xdr:nvGraphicFramePr>
        <xdr:cNvPr id="1" name="グラフ 3"/>
        <xdr:cNvGraphicFramePr/>
      </xdr:nvGraphicFramePr>
      <xdr:xfrm>
        <a:off x="676275" y="2447925"/>
        <a:ext cx="59436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142875</xdr:rowOff>
    </xdr:from>
    <xdr:to>
      <xdr:col>8</xdr:col>
      <xdr:colOff>676275</xdr:colOff>
      <xdr:row>53</xdr:row>
      <xdr:rowOff>152400</xdr:rowOff>
    </xdr:to>
    <xdr:graphicFrame>
      <xdr:nvGraphicFramePr>
        <xdr:cNvPr id="2" name="グラフ 4"/>
        <xdr:cNvGraphicFramePr/>
      </xdr:nvGraphicFramePr>
      <xdr:xfrm>
        <a:off x="685800" y="7029450"/>
        <a:ext cx="5943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0.841</cdr:y>
    </cdr:from>
    <cdr:to>
      <cdr:x>0.8185</cdr:x>
      <cdr:y>0.9475</cdr:y>
    </cdr:to>
    <cdr:sp>
      <cdr:nvSpPr>
        <cdr:cNvPr id="1" name="正方形/長方形 2"/>
        <cdr:cNvSpPr>
          <a:spLocks/>
        </cdr:cNvSpPr>
      </cdr:nvSpPr>
      <cdr:spPr>
        <a:xfrm>
          <a:off x="4219575" y="2009775"/>
          <a:ext cx="619125" cy="2571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0.89625</cdr:y>
    </cdr:from>
    <cdr:to>
      <cdr:x>0.8175</cdr:x>
      <cdr:y>0.99375</cdr:y>
    </cdr:to>
    <cdr:sp>
      <cdr:nvSpPr>
        <cdr:cNvPr id="1" name="正方形/長方形 1"/>
        <cdr:cNvSpPr>
          <a:spLocks/>
        </cdr:cNvSpPr>
      </cdr:nvSpPr>
      <cdr:spPr>
        <a:xfrm>
          <a:off x="4171950" y="2305050"/>
          <a:ext cx="676275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171450</xdr:rowOff>
    </xdr:from>
    <xdr:to>
      <xdr:col>8</xdr:col>
      <xdr:colOff>647700</xdr:colOff>
      <xdr:row>26</xdr:row>
      <xdr:rowOff>161925</xdr:rowOff>
    </xdr:to>
    <xdr:graphicFrame>
      <xdr:nvGraphicFramePr>
        <xdr:cNvPr id="1" name="グラフ 3"/>
        <xdr:cNvGraphicFramePr/>
      </xdr:nvGraphicFramePr>
      <xdr:xfrm>
        <a:off x="685800" y="2438400"/>
        <a:ext cx="5915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666750</xdr:colOff>
      <xdr:row>54</xdr:row>
      <xdr:rowOff>9525</xdr:rowOff>
    </xdr:to>
    <xdr:graphicFrame>
      <xdr:nvGraphicFramePr>
        <xdr:cNvPr id="2" name="グラフ 4"/>
        <xdr:cNvGraphicFramePr/>
      </xdr:nvGraphicFramePr>
      <xdr:xfrm>
        <a:off x="685800" y="7048500"/>
        <a:ext cx="59340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9</xdr:col>
      <xdr:colOff>619125</xdr:colOff>
      <xdr:row>27</xdr:row>
      <xdr:rowOff>161925</xdr:rowOff>
    </xdr:to>
    <xdr:graphicFrame>
      <xdr:nvGraphicFramePr>
        <xdr:cNvPr id="1" name="グラフ 3"/>
        <xdr:cNvGraphicFramePr/>
      </xdr:nvGraphicFramePr>
      <xdr:xfrm>
        <a:off x="47625" y="257175"/>
        <a:ext cx="67437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28575</xdr:rowOff>
    </xdr:from>
    <xdr:to>
      <xdr:col>9</xdr:col>
      <xdr:colOff>619125</xdr:colOff>
      <xdr:row>58</xdr:row>
      <xdr:rowOff>161925</xdr:rowOff>
    </xdr:to>
    <xdr:graphicFrame>
      <xdr:nvGraphicFramePr>
        <xdr:cNvPr id="2" name="グラフ 4"/>
        <xdr:cNvGraphicFramePr/>
      </xdr:nvGraphicFramePr>
      <xdr:xfrm>
        <a:off x="47625" y="5629275"/>
        <a:ext cx="67437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zoomScalePageLayoutView="0" workbookViewId="0" topLeftCell="A46">
      <selection activeCell="A56" sqref="A56"/>
    </sheetView>
  </sheetViews>
  <sheetFormatPr defaultColWidth="9.00390625" defaultRowHeight="13.5"/>
  <cols>
    <col min="1" max="1" width="9.00390625" style="7" customWidth="1"/>
    <col min="2" max="2" width="7.875" style="7" bestFit="1" customWidth="1"/>
    <col min="3" max="3" width="5.375" style="7" customWidth="1"/>
    <col min="4" max="4" width="11.375" style="7" customWidth="1"/>
    <col min="5" max="8" width="11.125" style="7" customWidth="1"/>
    <col min="9" max="16384" width="9.00390625" style="7" customWidth="1"/>
  </cols>
  <sheetData>
    <row r="1" spans="1:12" ht="18" customHeight="1">
      <c r="A1" s="39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4.25">
      <c r="A2" s="38"/>
    </row>
    <row r="3" spans="1:8" ht="13.5">
      <c r="A3" s="13" t="s">
        <v>32</v>
      </c>
      <c r="H3" s="55" t="s">
        <v>28</v>
      </c>
    </row>
    <row r="4" spans="1:9" ht="13.5">
      <c r="A4" s="14"/>
      <c r="B4" s="15"/>
      <c r="C4" s="16"/>
      <c r="D4" s="17"/>
      <c r="E4" s="50" t="s">
        <v>35</v>
      </c>
      <c r="F4" s="51" t="s">
        <v>36</v>
      </c>
      <c r="G4" s="50" t="s">
        <v>37</v>
      </c>
      <c r="H4" s="50" t="s">
        <v>38</v>
      </c>
      <c r="I4" s="14"/>
    </row>
    <row r="5" spans="2:8" ht="15" customHeight="1">
      <c r="B5" s="41" t="s">
        <v>53</v>
      </c>
      <c r="C5" s="48" t="s">
        <v>27</v>
      </c>
      <c r="D5" s="48" t="s">
        <v>54</v>
      </c>
      <c r="E5" s="18"/>
      <c r="F5" s="19">
        <v>133.2</v>
      </c>
      <c r="G5" s="20">
        <v>150.1</v>
      </c>
      <c r="H5" s="21">
        <v>162.5</v>
      </c>
    </row>
    <row r="6" spans="2:8" ht="15" customHeight="1">
      <c r="B6" s="43">
        <v>37</v>
      </c>
      <c r="C6" s="42" t="s">
        <v>27</v>
      </c>
      <c r="D6" s="42" t="s">
        <v>55</v>
      </c>
      <c r="E6" s="18">
        <v>108.8</v>
      </c>
      <c r="F6" s="19">
        <v>137.5</v>
      </c>
      <c r="G6" s="20">
        <v>156.2</v>
      </c>
      <c r="H6" s="21">
        <v>165.6</v>
      </c>
    </row>
    <row r="7" spans="2:8" ht="15" customHeight="1">
      <c r="B7" s="44">
        <v>47</v>
      </c>
      <c r="C7" s="42" t="s">
        <v>27</v>
      </c>
      <c r="D7" s="45" t="s">
        <v>56</v>
      </c>
      <c r="E7" s="22">
        <v>110.1</v>
      </c>
      <c r="F7" s="23">
        <v>142</v>
      </c>
      <c r="G7" s="22">
        <v>161.9</v>
      </c>
      <c r="H7" s="24">
        <v>168.6</v>
      </c>
    </row>
    <row r="8" spans="2:8" ht="15" customHeight="1">
      <c r="B8" s="44">
        <v>57</v>
      </c>
      <c r="C8" s="42" t="s">
        <v>27</v>
      </c>
      <c r="D8" s="45" t="s">
        <v>57</v>
      </c>
      <c r="E8" s="22">
        <v>110.9</v>
      </c>
      <c r="F8" s="23">
        <v>143.8</v>
      </c>
      <c r="G8" s="22">
        <v>164.7</v>
      </c>
      <c r="H8" s="24">
        <v>170</v>
      </c>
    </row>
    <row r="9" spans="2:8" ht="15" customHeight="1">
      <c r="B9" s="44" t="s">
        <v>52</v>
      </c>
      <c r="C9" s="42" t="s">
        <v>27</v>
      </c>
      <c r="D9" s="45" t="s">
        <v>58</v>
      </c>
      <c r="E9" s="22">
        <v>111.1</v>
      </c>
      <c r="F9" s="23">
        <v>145.7</v>
      </c>
      <c r="G9" s="22">
        <v>165.3</v>
      </c>
      <c r="H9" s="24">
        <v>170.6</v>
      </c>
    </row>
    <row r="10" spans="2:8" ht="15" customHeight="1">
      <c r="B10" s="44">
        <v>14</v>
      </c>
      <c r="C10" s="42" t="s">
        <v>27</v>
      </c>
      <c r="D10" s="45" t="s">
        <v>59</v>
      </c>
      <c r="E10" s="22">
        <v>111.5</v>
      </c>
      <c r="F10" s="23">
        <v>145.4</v>
      </c>
      <c r="G10" s="22">
        <v>166.1</v>
      </c>
      <c r="H10" s="24">
        <v>170.3</v>
      </c>
    </row>
    <row r="11" spans="2:8" ht="15" customHeight="1">
      <c r="B11" s="44">
        <v>24</v>
      </c>
      <c r="C11" s="42" t="s">
        <v>27</v>
      </c>
      <c r="D11" s="45" t="s">
        <v>60</v>
      </c>
      <c r="E11" s="22">
        <v>110.7</v>
      </c>
      <c r="F11" s="23">
        <v>145.6</v>
      </c>
      <c r="G11" s="22">
        <v>165.5</v>
      </c>
      <c r="H11" s="24">
        <v>170.9</v>
      </c>
    </row>
    <row r="12" spans="2:8" ht="15" customHeight="1">
      <c r="B12" s="46" t="s">
        <v>51</v>
      </c>
      <c r="C12" s="47" t="s">
        <v>27</v>
      </c>
      <c r="D12" s="47" t="s">
        <v>61</v>
      </c>
      <c r="E12" s="25">
        <v>111.4</v>
      </c>
      <c r="F12" s="26">
        <v>147.5</v>
      </c>
      <c r="G12" s="25">
        <v>166.2</v>
      </c>
      <c r="H12" s="27">
        <v>170.8</v>
      </c>
    </row>
    <row r="29" spans="1:8" ht="13.5">
      <c r="A29" s="13" t="s">
        <v>33</v>
      </c>
      <c r="H29" s="55" t="s">
        <v>28</v>
      </c>
    </row>
    <row r="30" spans="2:8" ht="13.5">
      <c r="B30" s="15"/>
      <c r="C30" s="16"/>
      <c r="D30" s="17"/>
      <c r="E30" s="50" t="s">
        <v>35</v>
      </c>
      <c r="F30" s="51" t="s">
        <v>36</v>
      </c>
      <c r="G30" s="50" t="s">
        <v>37</v>
      </c>
      <c r="H30" s="50" t="s">
        <v>38</v>
      </c>
    </row>
    <row r="31" spans="2:8" ht="15" customHeight="1">
      <c r="B31" s="41" t="s">
        <v>53</v>
      </c>
      <c r="C31" s="48" t="s">
        <v>27</v>
      </c>
      <c r="D31" s="48" t="s">
        <v>54</v>
      </c>
      <c r="E31" s="18"/>
      <c r="F31" s="19">
        <v>133.7</v>
      </c>
      <c r="G31" s="20">
        <v>148.2</v>
      </c>
      <c r="H31" s="21">
        <v>152.3</v>
      </c>
    </row>
    <row r="32" spans="2:8" ht="15" customHeight="1">
      <c r="B32" s="43">
        <v>37</v>
      </c>
      <c r="C32" s="42" t="s">
        <v>27</v>
      </c>
      <c r="D32" s="42" t="s">
        <v>55</v>
      </c>
      <c r="E32" s="18">
        <v>107.6</v>
      </c>
      <c r="F32" s="19">
        <v>138.9</v>
      </c>
      <c r="G32" s="20">
        <v>151.4</v>
      </c>
      <c r="H32" s="21">
        <v>153.8</v>
      </c>
    </row>
    <row r="33" spans="2:8" ht="15" customHeight="1">
      <c r="B33" s="44">
        <v>47</v>
      </c>
      <c r="C33" s="42" t="s">
        <v>27</v>
      </c>
      <c r="D33" s="45" t="s">
        <v>56</v>
      </c>
      <c r="E33" s="22">
        <v>109.1</v>
      </c>
      <c r="F33" s="23">
        <v>144.3</v>
      </c>
      <c r="G33" s="22">
        <v>154.9</v>
      </c>
      <c r="H33" s="24">
        <v>156.3</v>
      </c>
    </row>
    <row r="34" spans="2:8" ht="15" customHeight="1">
      <c r="B34" s="44">
        <v>57</v>
      </c>
      <c r="C34" s="42" t="s">
        <v>27</v>
      </c>
      <c r="D34" s="45" t="s">
        <v>57</v>
      </c>
      <c r="E34" s="22">
        <v>110.1</v>
      </c>
      <c r="F34" s="23">
        <v>145.7</v>
      </c>
      <c r="G34" s="22">
        <v>156.2</v>
      </c>
      <c r="H34" s="24">
        <v>157.5</v>
      </c>
    </row>
    <row r="35" spans="2:8" ht="15" customHeight="1">
      <c r="B35" s="44" t="s">
        <v>52</v>
      </c>
      <c r="C35" s="42" t="s">
        <v>27</v>
      </c>
      <c r="D35" s="45" t="s">
        <v>58</v>
      </c>
      <c r="E35" s="22">
        <v>110.4</v>
      </c>
      <c r="F35" s="23">
        <v>146.6</v>
      </c>
      <c r="G35" s="22">
        <v>156.8</v>
      </c>
      <c r="H35" s="24">
        <v>157.8</v>
      </c>
    </row>
    <row r="36" spans="2:8" ht="15" customHeight="1">
      <c r="B36" s="44">
        <v>14</v>
      </c>
      <c r="C36" s="42" t="s">
        <v>27</v>
      </c>
      <c r="D36" s="45" t="s">
        <v>59</v>
      </c>
      <c r="E36" s="22">
        <v>110.3</v>
      </c>
      <c r="F36" s="23">
        <v>147.5</v>
      </c>
      <c r="G36" s="22">
        <v>156.8</v>
      </c>
      <c r="H36" s="24">
        <v>157.5</v>
      </c>
    </row>
    <row r="37" spans="2:8" ht="15" customHeight="1">
      <c r="B37" s="44">
        <v>24</v>
      </c>
      <c r="C37" s="42" t="s">
        <v>27</v>
      </c>
      <c r="D37" s="45" t="s">
        <v>60</v>
      </c>
      <c r="E37" s="22">
        <v>110.1</v>
      </c>
      <c r="F37" s="23">
        <v>147.3</v>
      </c>
      <c r="G37" s="22">
        <v>156.7</v>
      </c>
      <c r="H37" s="24">
        <v>158</v>
      </c>
    </row>
    <row r="38" spans="2:8" ht="15" customHeight="1">
      <c r="B38" s="46" t="s">
        <v>51</v>
      </c>
      <c r="C38" s="47" t="s">
        <v>27</v>
      </c>
      <c r="D38" s="47" t="s">
        <v>61</v>
      </c>
      <c r="E38" s="25">
        <v>110.4</v>
      </c>
      <c r="F38" s="26">
        <v>148.5</v>
      </c>
      <c r="G38" s="25">
        <v>156.8</v>
      </c>
      <c r="H38" s="27">
        <v>158.2</v>
      </c>
    </row>
    <row r="56" spans="1:6" ht="13.5">
      <c r="A56" s="56" t="s">
        <v>62</v>
      </c>
      <c r="F56" s="28"/>
    </row>
    <row r="57" spans="1:6" ht="13.5">
      <c r="A57" s="56"/>
      <c r="F57" s="28"/>
    </row>
    <row r="58" ht="13.5">
      <c r="A58" s="125"/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zoomScalePageLayoutView="0" workbookViewId="0" topLeftCell="A4">
      <selection activeCell="H39" sqref="H39"/>
    </sheetView>
  </sheetViews>
  <sheetFormatPr defaultColWidth="9.00390625" defaultRowHeight="13.5"/>
  <cols>
    <col min="1" max="1" width="9.00390625" style="7" customWidth="1"/>
    <col min="2" max="2" width="7.875" style="7" bestFit="1" customWidth="1"/>
    <col min="3" max="3" width="5.375" style="7" customWidth="1"/>
    <col min="4" max="4" width="11.375" style="7" bestFit="1" customWidth="1"/>
    <col min="5" max="8" width="11.125" style="7" customWidth="1"/>
    <col min="9" max="16384" width="9.00390625" style="7" customWidth="1"/>
  </cols>
  <sheetData>
    <row r="1" spans="1:12" ht="18" customHeight="1">
      <c r="A1" s="39" t="s">
        <v>34</v>
      </c>
      <c r="B1" s="3"/>
      <c r="C1" s="3"/>
      <c r="D1" s="3"/>
      <c r="E1" s="2"/>
      <c r="F1" s="2"/>
      <c r="G1" s="2"/>
      <c r="H1" s="2"/>
      <c r="I1" s="3"/>
      <c r="J1" s="3"/>
      <c r="K1" s="3"/>
      <c r="L1" s="3"/>
    </row>
    <row r="2" spans="1:8" ht="13.5">
      <c r="A2" s="13"/>
      <c r="E2" s="29"/>
      <c r="F2" s="29"/>
      <c r="G2" s="29"/>
      <c r="H2" s="29"/>
    </row>
    <row r="3" spans="1:8" ht="13.5">
      <c r="A3" s="13" t="s">
        <v>32</v>
      </c>
      <c r="E3" s="29"/>
      <c r="F3" s="29"/>
      <c r="G3" s="29"/>
      <c r="H3" s="54" t="s">
        <v>29</v>
      </c>
    </row>
    <row r="4" spans="2:8" ht="13.5">
      <c r="B4" s="15"/>
      <c r="C4" s="16"/>
      <c r="D4" s="17"/>
      <c r="E4" s="50" t="s">
        <v>35</v>
      </c>
      <c r="F4" s="51" t="s">
        <v>36</v>
      </c>
      <c r="G4" s="50" t="s">
        <v>37</v>
      </c>
      <c r="H4" s="50" t="s">
        <v>38</v>
      </c>
    </row>
    <row r="5" spans="2:8" ht="15" customHeight="1">
      <c r="B5" s="41" t="s">
        <v>53</v>
      </c>
      <c r="C5" s="48" t="s">
        <v>27</v>
      </c>
      <c r="D5" s="48" t="s">
        <v>54</v>
      </c>
      <c r="E5" s="40"/>
      <c r="F5" s="20">
        <v>29.6</v>
      </c>
      <c r="G5" s="19">
        <v>41.8</v>
      </c>
      <c r="H5" s="20">
        <v>54.7</v>
      </c>
    </row>
    <row r="6" spans="2:8" ht="15" customHeight="1">
      <c r="B6" s="43">
        <v>37</v>
      </c>
      <c r="C6" s="42" t="s">
        <v>27</v>
      </c>
      <c r="D6" s="42" t="s">
        <v>55</v>
      </c>
      <c r="E6" s="18">
        <v>18.2</v>
      </c>
      <c r="F6" s="20">
        <v>31.6</v>
      </c>
      <c r="G6" s="19">
        <v>46.4</v>
      </c>
      <c r="H6" s="20">
        <v>57.6</v>
      </c>
    </row>
    <row r="7" spans="2:8" ht="15" customHeight="1">
      <c r="B7" s="44">
        <v>47</v>
      </c>
      <c r="C7" s="42" t="s">
        <v>27</v>
      </c>
      <c r="D7" s="45" t="s">
        <v>56</v>
      </c>
      <c r="E7" s="22">
        <v>18.8</v>
      </c>
      <c r="F7" s="22">
        <v>35.6</v>
      </c>
      <c r="G7" s="23">
        <v>51.3</v>
      </c>
      <c r="H7" s="22">
        <v>60.6</v>
      </c>
    </row>
    <row r="8" spans="2:8" ht="15" customHeight="1">
      <c r="B8" s="44">
        <v>57</v>
      </c>
      <c r="C8" s="42" t="s">
        <v>27</v>
      </c>
      <c r="D8" s="45" t="s">
        <v>57</v>
      </c>
      <c r="E8" s="22">
        <v>19.3</v>
      </c>
      <c r="F8" s="22">
        <v>37.4</v>
      </c>
      <c r="G8" s="23">
        <v>54.1</v>
      </c>
      <c r="H8" s="22">
        <v>61.6</v>
      </c>
    </row>
    <row r="9" spans="2:8" ht="15" customHeight="1">
      <c r="B9" s="44" t="s">
        <v>52</v>
      </c>
      <c r="C9" s="42" t="s">
        <v>27</v>
      </c>
      <c r="D9" s="45" t="s">
        <v>58</v>
      </c>
      <c r="E9" s="22">
        <v>19.6</v>
      </c>
      <c r="F9" s="22">
        <v>39.6</v>
      </c>
      <c r="G9" s="23">
        <v>55.8</v>
      </c>
      <c r="H9" s="22">
        <v>63.7</v>
      </c>
    </row>
    <row r="10" spans="2:8" ht="15" customHeight="1">
      <c r="B10" s="44">
        <v>14</v>
      </c>
      <c r="C10" s="42" t="s">
        <v>27</v>
      </c>
      <c r="D10" s="45" t="s">
        <v>59</v>
      </c>
      <c r="E10" s="22">
        <v>20</v>
      </c>
      <c r="F10" s="22">
        <v>40.4</v>
      </c>
      <c r="G10" s="23">
        <v>57.1</v>
      </c>
      <c r="H10" s="22">
        <v>64.3</v>
      </c>
    </row>
    <row r="11" spans="2:8" ht="15" customHeight="1">
      <c r="B11" s="44">
        <v>24</v>
      </c>
      <c r="C11" s="42" t="s">
        <v>27</v>
      </c>
      <c r="D11" s="45" t="s">
        <v>60</v>
      </c>
      <c r="E11" s="22">
        <v>19.2</v>
      </c>
      <c r="F11" s="22">
        <v>40.2</v>
      </c>
      <c r="G11" s="23">
        <v>55.5</v>
      </c>
      <c r="H11" s="22">
        <v>63.6</v>
      </c>
    </row>
    <row r="12" spans="2:8" ht="15" customHeight="1">
      <c r="B12" s="46" t="s">
        <v>51</v>
      </c>
      <c r="C12" s="47" t="s">
        <v>27</v>
      </c>
      <c r="D12" s="47" t="s">
        <v>61</v>
      </c>
      <c r="E12" s="52">
        <v>19.8</v>
      </c>
      <c r="F12" s="52">
        <v>42.8</v>
      </c>
      <c r="G12" s="53">
        <v>56.6</v>
      </c>
      <c r="H12" s="52">
        <v>63.4</v>
      </c>
    </row>
    <row r="29" spans="1:8" ht="13.5">
      <c r="A29" s="13" t="s">
        <v>33</v>
      </c>
      <c r="E29" s="29"/>
      <c r="F29" s="29"/>
      <c r="G29" s="29"/>
      <c r="H29" s="54" t="s">
        <v>30</v>
      </c>
    </row>
    <row r="30" spans="2:8" ht="13.5">
      <c r="B30" s="15"/>
      <c r="C30" s="16"/>
      <c r="D30" s="17"/>
      <c r="E30" s="50" t="s">
        <v>35</v>
      </c>
      <c r="F30" s="51" t="s">
        <v>36</v>
      </c>
      <c r="G30" s="50" t="s">
        <v>37</v>
      </c>
      <c r="H30" s="50" t="s">
        <v>38</v>
      </c>
    </row>
    <row r="31" spans="2:8" ht="15" customHeight="1">
      <c r="B31" s="41" t="s">
        <v>53</v>
      </c>
      <c r="C31" s="48" t="s">
        <v>27</v>
      </c>
      <c r="D31" s="48" t="s">
        <v>54</v>
      </c>
      <c r="E31" s="30"/>
      <c r="F31" s="49">
        <v>30.2</v>
      </c>
      <c r="G31" s="32">
        <v>42.7</v>
      </c>
      <c r="H31" s="31">
        <v>50.4</v>
      </c>
    </row>
    <row r="32" spans="2:8" ht="15" customHeight="1">
      <c r="B32" s="43">
        <v>37</v>
      </c>
      <c r="C32" s="42" t="s">
        <v>27</v>
      </c>
      <c r="D32" s="42" t="s">
        <v>55</v>
      </c>
      <c r="E32" s="33">
        <v>17.7</v>
      </c>
      <c r="F32" s="31">
        <v>33.8</v>
      </c>
      <c r="G32" s="32">
        <v>46.3</v>
      </c>
      <c r="H32" s="31">
        <v>52</v>
      </c>
    </row>
    <row r="33" spans="2:8" ht="15" customHeight="1">
      <c r="B33" s="44">
        <v>47</v>
      </c>
      <c r="C33" s="42" t="s">
        <v>27</v>
      </c>
      <c r="D33" s="45" t="s">
        <v>56</v>
      </c>
      <c r="E33" s="34">
        <v>18.3</v>
      </c>
      <c r="F33" s="34">
        <v>37.6</v>
      </c>
      <c r="G33" s="35">
        <v>49.9</v>
      </c>
      <c r="H33" s="34">
        <v>53.8</v>
      </c>
    </row>
    <row r="34" spans="2:8" ht="15" customHeight="1">
      <c r="B34" s="44">
        <v>57</v>
      </c>
      <c r="C34" s="42" t="s">
        <v>27</v>
      </c>
      <c r="D34" s="45" t="s">
        <v>57</v>
      </c>
      <c r="E34" s="34">
        <v>18.9</v>
      </c>
      <c r="F34" s="34">
        <v>38.5</v>
      </c>
      <c r="G34" s="35">
        <v>50.4</v>
      </c>
      <c r="H34" s="34">
        <v>53.3</v>
      </c>
    </row>
    <row r="35" spans="2:8" ht="15" customHeight="1">
      <c r="B35" s="44" t="s">
        <v>52</v>
      </c>
      <c r="C35" s="42" t="s">
        <v>27</v>
      </c>
      <c r="D35" s="45" t="s">
        <v>58</v>
      </c>
      <c r="E35" s="34">
        <v>19.4</v>
      </c>
      <c r="F35" s="34">
        <v>39.9</v>
      </c>
      <c r="G35" s="35">
        <v>51.7</v>
      </c>
      <c r="H35" s="34">
        <v>54.1</v>
      </c>
    </row>
    <row r="36" spans="2:8" ht="15" customHeight="1">
      <c r="B36" s="44">
        <v>14</v>
      </c>
      <c r="C36" s="42" t="s">
        <v>27</v>
      </c>
      <c r="D36" s="45" t="s">
        <v>59</v>
      </c>
      <c r="E36" s="34">
        <v>19.3</v>
      </c>
      <c r="F36" s="34">
        <v>41.3</v>
      </c>
      <c r="G36" s="35">
        <v>52</v>
      </c>
      <c r="H36" s="34">
        <v>54.2</v>
      </c>
    </row>
    <row r="37" spans="2:8" ht="15" customHeight="1">
      <c r="B37" s="44">
        <v>24</v>
      </c>
      <c r="C37" s="42" t="s">
        <v>27</v>
      </c>
      <c r="D37" s="45" t="s">
        <v>60</v>
      </c>
      <c r="E37" s="34">
        <v>18.9</v>
      </c>
      <c r="F37" s="34">
        <v>40</v>
      </c>
      <c r="G37" s="35">
        <v>51.2</v>
      </c>
      <c r="H37" s="34">
        <v>53.5</v>
      </c>
    </row>
    <row r="38" spans="2:8" ht="15" customHeight="1">
      <c r="B38" s="46" t="s">
        <v>51</v>
      </c>
      <c r="C38" s="47" t="s">
        <v>27</v>
      </c>
      <c r="D38" s="47" t="s">
        <v>61</v>
      </c>
      <c r="E38" s="36">
        <v>19.3</v>
      </c>
      <c r="F38" s="36">
        <v>41.6</v>
      </c>
      <c r="G38" s="37">
        <v>50.3</v>
      </c>
      <c r="H38" s="36">
        <v>53.2</v>
      </c>
    </row>
    <row r="56" spans="1:6" ht="13.5">
      <c r="A56" s="56" t="s">
        <v>62</v>
      </c>
      <c r="F56" s="28"/>
    </row>
    <row r="57" spans="1:6" ht="13.5">
      <c r="A57" s="56"/>
      <c r="F57" s="28"/>
    </row>
    <row r="58" ht="13.5">
      <c r="A58" s="125"/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16">
      <selection activeCell="H31" sqref="H31:I33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0.625" style="0" customWidth="1"/>
    <col min="4" max="4" width="5.625" style="0" bestFit="1" customWidth="1"/>
    <col min="5" max="10" width="10.625" style="0" customWidth="1"/>
    <col min="11" max="11" width="4.375" style="0" customWidth="1"/>
  </cols>
  <sheetData>
    <row r="1" spans="1:15" s="1" customFormat="1" ht="18" customHeight="1">
      <c r="A1" s="12"/>
      <c r="B1" s="5" t="s">
        <v>50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1" ht="18" customHeight="1">
      <c r="B2" s="134" t="s">
        <v>66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2:11" ht="18" customHeight="1"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2:11" ht="18" customHeight="1"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2:11" ht="18" customHeight="1">
      <c r="B5" s="134" t="s">
        <v>63</v>
      </c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8" customHeight="1">
      <c r="A6" s="86"/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t="18" customHeight="1">
      <c r="A7" s="86"/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2:11" ht="18" customHeight="1">
      <c r="B8" s="135" t="s">
        <v>67</v>
      </c>
      <c r="C8" s="135"/>
      <c r="D8" s="135"/>
      <c r="E8" s="135"/>
      <c r="F8" s="135"/>
      <c r="G8" s="135"/>
      <c r="H8" s="135"/>
      <c r="I8" s="135"/>
      <c r="J8" s="135"/>
      <c r="K8" s="135"/>
    </row>
    <row r="9" spans="1:11" ht="18" customHeight="1">
      <c r="A9" s="86"/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2:11" ht="18" customHeight="1">
      <c r="B10" s="135" t="s">
        <v>68</v>
      </c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 ht="18" customHeight="1">
      <c r="A11" s="86"/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0" ht="18" customHeight="1">
      <c r="A12" s="9"/>
      <c r="B12" s="57"/>
      <c r="C12" s="58"/>
      <c r="D12" s="59"/>
      <c r="E12" s="59"/>
      <c r="F12" s="59"/>
      <c r="G12" s="59"/>
      <c r="H12" s="59"/>
      <c r="I12" s="59"/>
      <c r="J12" s="57"/>
    </row>
    <row r="13" spans="2:10" ht="18" customHeight="1">
      <c r="B13" s="133" t="s">
        <v>49</v>
      </c>
      <c r="C13" s="133"/>
      <c r="D13" s="133"/>
      <c r="E13" s="133"/>
      <c r="F13" s="133"/>
      <c r="G13" s="133"/>
      <c r="H13" s="133"/>
      <c r="I13" s="133"/>
      <c r="J13" s="133"/>
    </row>
    <row r="14" spans="1:10" ht="18" customHeight="1">
      <c r="A14" s="9"/>
      <c r="B14" s="10" t="s">
        <v>25</v>
      </c>
      <c r="C14" s="60"/>
      <c r="D14" s="61"/>
      <c r="E14" s="61"/>
      <c r="F14" s="61"/>
      <c r="G14" s="61"/>
      <c r="H14" s="61"/>
      <c r="I14" s="61"/>
      <c r="J14" s="9"/>
    </row>
    <row r="15" spans="1:10" ht="15" customHeight="1">
      <c r="A15" s="62"/>
      <c r="C15" s="126" t="s">
        <v>6</v>
      </c>
      <c r="D15" s="127"/>
      <c r="E15" s="130" t="s">
        <v>39</v>
      </c>
      <c r="F15" s="131"/>
      <c r="G15" s="132"/>
      <c r="H15" s="130" t="s">
        <v>40</v>
      </c>
      <c r="I15" s="131"/>
      <c r="J15" s="132"/>
    </row>
    <row r="16" spans="1:10" ht="22.5" customHeight="1">
      <c r="A16" s="62"/>
      <c r="C16" s="128"/>
      <c r="D16" s="129"/>
      <c r="E16" s="87" t="s">
        <v>64</v>
      </c>
      <c r="F16" s="124" t="s">
        <v>65</v>
      </c>
      <c r="G16" s="88" t="s">
        <v>41</v>
      </c>
      <c r="H16" s="87" t="s">
        <v>64</v>
      </c>
      <c r="I16" s="124" t="s">
        <v>65</v>
      </c>
      <c r="J16" s="88" t="s">
        <v>41</v>
      </c>
    </row>
    <row r="17" spans="1:10" ht="15" customHeight="1">
      <c r="A17" s="9"/>
      <c r="C17" s="11" t="s">
        <v>3</v>
      </c>
      <c r="D17" s="63"/>
      <c r="E17" s="64"/>
      <c r="F17" s="65"/>
      <c r="G17" s="114"/>
      <c r="H17" s="64"/>
      <c r="I17" s="65"/>
      <c r="J17" s="118"/>
    </row>
    <row r="18" spans="1:10" ht="15" customHeight="1">
      <c r="A18" s="9"/>
      <c r="C18" s="11"/>
      <c r="D18" s="63" t="s">
        <v>4</v>
      </c>
      <c r="E18" s="70">
        <v>111.4</v>
      </c>
      <c r="F18" s="67">
        <v>111.1</v>
      </c>
      <c r="G18" s="115">
        <f>E18-F18</f>
        <v>0.30000000000001137</v>
      </c>
      <c r="H18" s="66">
        <v>19.8</v>
      </c>
      <c r="I18" s="69">
        <v>19.6</v>
      </c>
      <c r="J18" s="119">
        <f>H18-I18</f>
        <v>0.1999999999999993</v>
      </c>
    </row>
    <row r="19" spans="1:10" ht="15" customHeight="1">
      <c r="A19" s="9"/>
      <c r="C19" s="11" t="s">
        <v>0</v>
      </c>
      <c r="D19" s="63"/>
      <c r="E19" s="66"/>
      <c r="F19" s="67"/>
      <c r="G19" s="115"/>
      <c r="H19" s="66"/>
      <c r="I19" s="69"/>
      <c r="J19" s="119"/>
    </row>
    <row r="20" spans="1:10" ht="15" customHeight="1">
      <c r="A20" s="9"/>
      <c r="C20" s="8" t="s">
        <v>7</v>
      </c>
      <c r="D20" s="63" t="s">
        <v>5</v>
      </c>
      <c r="E20" s="66">
        <v>117.6</v>
      </c>
      <c r="F20" s="67">
        <v>117.2</v>
      </c>
      <c r="G20" s="115">
        <f aca="true" t="shared" si="0" ref="G20:G25">E20-F20</f>
        <v>0.3999999999999915</v>
      </c>
      <c r="H20" s="66">
        <v>22.1</v>
      </c>
      <c r="I20" s="69">
        <v>22</v>
      </c>
      <c r="J20" s="119">
        <f aca="true" t="shared" si="1" ref="J20:J25">H20-I20</f>
        <v>0.10000000000000142</v>
      </c>
    </row>
    <row r="21" spans="1:10" ht="15" customHeight="1">
      <c r="A21" s="9"/>
      <c r="C21" s="8" t="s">
        <v>8</v>
      </c>
      <c r="D21" s="63" t="s">
        <v>13</v>
      </c>
      <c r="E21" s="66">
        <v>123.6</v>
      </c>
      <c r="F21" s="67">
        <v>123</v>
      </c>
      <c r="G21" s="68">
        <f t="shared" si="0"/>
        <v>0.5999999999999943</v>
      </c>
      <c r="H21" s="66">
        <v>25.4</v>
      </c>
      <c r="I21" s="69">
        <v>24.6</v>
      </c>
      <c r="J21" s="119">
        <f t="shared" si="1"/>
        <v>0.7999999999999972</v>
      </c>
    </row>
    <row r="22" spans="1:10" ht="15" customHeight="1">
      <c r="A22" s="9"/>
      <c r="C22" s="8" t="s">
        <v>9</v>
      </c>
      <c r="D22" s="63" t="s">
        <v>14</v>
      </c>
      <c r="E22" s="66">
        <v>128.7</v>
      </c>
      <c r="F22" s="67">
        <v>128.6</v>
      </c>
      <c r="G22" s="116">
        <f t="shared" si="0"/>
        <v>0.09999999999999432</v>
      </c>
      <c r="H22" s="70">
        <v>28.4</v>
      </c>
      <c r="I22" s="71">
        <v>27.6</v>
      </c>
      <c r="J22" s="120">
        <f t="shared" si="1"/>
        <v>0.7999999999999972</v>
      </c>
    </row>
    <row r="23" spans="1:10" ht="15" customHeight="1">
      <c r="A23" s="9"/>
      <c r="C23" s="8" t="s">
        <v>10</v>
      </c>
      <c r="D23" s="63" t="s">
        <v>15</v>
      </c>
      <c r="E23" s="66">
        <v>134.5</v>
      </c>
      <c r="F23" s="67">
        <v>134</v>
      </c>
      <c r="G23" s="116">
        <f t="shared" si="0"/>
        <v>0.5</v>
      </c>
      <c r="H23" s="70">
        <v>33</v>
      </c>
      <c r="I23" s="71">
        <v>31.3</v>
      </c>
      <c r="J23" s="120">
        <f t="shared" si="1"/>
        <v>1.6999999999999993</v>
      </c>
    </row>
    <row r="24" spans="1:10" ht="15" customHeight="1">
      <c r="A24" s="9"/>
      <c r="C24" s="8" t="s">
        <v>11</v>
      </c>
      <c r="D24" s="63" t="s">
        <v>17</v>
      </c>
      <c r="E24" s="66">
        <v>140.5</v>
      </c>
      <c r="F24" s="67">
        <v>139.3</v>
      </c>
      <c r="G24" s="116">
        <f t="shared" si="0"/>
        <v>1.1999999999999886</v>
      </c>
      <c r="H24" s="70">
        <v>37.5</v>
      </c>
      <c r="I24" s="71">
        <v>34.8</v>
      </c>
      <c r="J24" s="120">
        <f t="shared" si="1"/>
        <v>2.700000000000003</v>
      </c>
    </row>
    <row r="25" spans="1:10" ht="15" customHeight="1">
      <c r="A25" s="9"/>
      <c r="C25" s="8" t="s">
        <v>12</v>
      </c>
      <c r="D25" s="63" t="s">
        <v>18</v>
      </c>
      <c r="E25" s="66">
        <v>147.5</v>
      </c>
      <c r="F25" s="67">
        <v>145.7</v>
      </c>
      <c r="G25" s="116">
        <f t="shared" si="0"/>
        <v>1.8000000000000114</v>
      </c>
      <c r="H25" s="70">
        <v>42.8</v>
      </c>
      <c r="I25" s="71">
        <v>39.6</v>
      </c>
      <c r="J25" s="120">
        <f t="shared" si="1"/>
        <v>3.1999999999999957</v>
      </c>
    </row>
    <row r="26" spans="1:10" ht="15" customHeight="1">
      <c r="A26" s="9"/>
      <c r="C26" s="11" t="s">
        <v>1</v>
      </c>
      <c r="D26" s="63"/>
      <c r="E26" s="66"/>
      <c r="F26" s="67"/>
      <c r="G26" s="116"/>
      <c r="H26" s="70"/>
      <c r="I26" s="71"/>
      <c r="J26" s="120"/>
    </row>
    <row r="27" spans="1:10" ht="15" customHeight="1">
      <c r="A27" s="9"/>
      <c r="C27" s="8" t="s">
        <v>7</v>
      </c>
      <c r="D27" s="63" t="s">
        <v>19</v>
      </c>
      <c r="E27" s="66">
        <v>154.7</v>
      </c>
      <c r="F27" s="67">
        <v>152.5</v>
      </c>
      <c r="G27" s="116">
        <f>E27-F27</f>
        <v>2.1999999999999886</v>
      </c>
      <c r="H27" s="70">
        <v>46.8</v>
      </c>
      <c r="I27" s="71">
        <v>44.8</v>
      </c>
      <c r="J27" s="120">
        <f>H27-I27</f>
        <v>2</v>
      </c>
    </row>
    <row r="28" spans="1:10" ht="15" customHeight="1">
      <c r="A28" s="9"/>
      <c r="C28" s="8" t="s">
        <v>8</v>
      </c>
      <c r="D28" s="63" t="s">
        <v>20</v>
      </c>
      <c r="E28" s="66">
        <v>161.6</v>
      </c>
      <c r="F28" s="67">
        <v>159.6</v>
      </c>
      <c r="G28" s="116">
        <f>E28-F28</f>
        <v>2</v>
      </c>
      <c r="H28" s="70">
        <v>52.3</v>
      </c>
      <c r="I28" s="71">
        <v>50.1</v>
      </c>
      <c r="J28" s="120">
        <f>H28-I28</f>
        <v>2.1999999999999957</v>
      </c>
    </row>
    <row r="29" spans="1:10" ht="15" customHeight="1">
      <c r="A29" s="9"/>
      <c r="C29" s="8" t="s">
        <v>9</v>
      </c>
      <c r="D29" s="63" t="s">
        <v>21</v>
      </c>
      <c r="E29" s="66">
        <v>166.2</v>
      </c>
      <c r="F29" s="67">
        <v>165.3</v>
      </c>
      <c r="G29" s="122">
        <f>E29-F29</f>
        <v>0.8999999999999773</v>
      </c>
      <c r="H29" s="70">
        <v>56.6</v>
      </c>
      <c r="I29" s="71">
        <v>55.8</v>
      </c>
      <c r="J29" s="120">
        <f>H29-I29</f>
        <v>0.8000000000000043</v>
      </c>
    </row>
    <row r="30" spans="1:10" ht="15" customHeight="1">
      <c r="A30" s="9"/>
      <c r="C30" s="11" t="s">
        <v>2</v>
      </c>
      <c r="D30" s="63"/>
      <c r="E30" s="66"/>
      <c r="F30" s="67"/>
      <c r="G30" s="116"/>
      <c r="H30" s="70"/>
      <c r="I30" s="71"/>
      <c r="J30" s="120"/>
    </row>
    <row r="31" spans="1:10" ht="15" customHeight="1">
      <c r="A31" s="9"/>
      <c r="C31" s="8" t="s">
        <v>7</v>
      </c>
      <c r="D31" s="63" t="s">
        <v>22</v>
      </c>
      <c r="E31" s="66">
        <v>169.4</v>
      </c>
      <c r="F31" s="67">
        <v>168</v>
      </c>
      <c r="G31" s="115">
        <f>E31-F31</f>
        <v>1.4000000000000057</v>
      </c>
      <c r="H31" s="66">
        <v>59.6</v>
      </c>
      <c r="I31" s="69">
        <v>60.5</v>
      </c>
      <c r="J31" s="119">
        <f>H31-I31</f>
        <v>-0.8999999999999986</v>
      </c>
    </row>
    <row r="32" spans="1:10" ht="15" customHeight="1">
      <c r="A32" s="9"/>
      <c r="C32" s="8" t="s">
        <v>8</v>
      </c>
      <c r="D32" s="63" t="s">
        <v>23</v>
      </c>
      <c r="E32" s="66">
        <v>170.5</v>
      </c>
      <c r="F32" s="67">
        <v>169.9</v>
      </c>
      <c r="G32" s="117">
        <f>E32-F32</f>
        <v>0.5999999999999943</v>
      </c>
      <c r="H32" s="66">
        <v>60.6</v>
      </c>
      <c r="I32" s="69">
        <v>62.6</v>
      </c>
      <c r="J32" s="119">
        <f>H32-I32</f>
        <v>-2</v>
      </c>
    </row>
    <row r="33" spans="1:10" ht="15" customHeight="1">
      <c r="A33" s="9"/>
      <c r="C33" s="6" t="s">
        <v>9</v>
      </c>
      <c r="D33" s="72" t="s">
        <v>24</v>
      </c>
      <c r="E33" s="73">
        <v>170.8</v>
      </c>
      <c r="F33" s="74">
        <v>170.6</v>
      </c>
      <c r="G33" s="75">
        <f>E33-F33</f>
        <v>0.20000000000001705</v>
      </c>
      <c r="H33" s="73">
        <v>63.4</v>
      </c>
      <c r="I33" s="76">
        <v>63.7</v>
      </c>
      <c r="J33" s="121">
        <f>H33-I33</f>
        <v>-0.30000000000000426</v>
      </c>
    </row>
    <row r="34" spans="1:10" ht="18" customHeight="1">
      <c r="A34" s="9"/>
      <c r="B34" s="9"/>
      <c r="C34" s="60"/>
      <c r="D34" s="61"/>
      <c r="E34" s="61"/>
      <c r="F34" s="61"/>
      <c r="G34" s="77"/>
      <c r="H34" s="77"/>
      <c r="I34" s="89"/>
      <c r="J34" s="90"/>
    </row>
    <row r="35" spans="1:10" ht="18" customHeight="1">
      <c r="A35" s="9"/>
      <c r="B35" s="10" t="s">
        <v>26</v>
      </c>
      <c r="C35" s="60"/>
      <c r="D35" s="61"/>
      <c r="E35" s="61"/>
      <c r="F35" s="61"/>
      <c r="G35" s="77"/>
      <c r="H35" s="77"/>
      <c r="I35" s="91"/>
      <c r="J35" s="92"/>
    </row>
    <row r="36" spans="1:10" ht="15" customHeight="1">
      <c r="A36" s="62"/>
      <c r="C36" s="126" t="s">
        <v>6</v>
      </c>
      <c r="D36" s="127"/>
      <c r="E36" s="130" t="s">
        <v>39</v>
      </c>
      <c r="F36" s="131"/>
      <c r="G36" s="132"/>
      <c r="H36" s="130" t="s">
        <v>40</v>
      </c>
      <c r="I36" s="131"/>
      <c r="J36" s="132"/>
    </row>
    <row r="37" spans="1:10" ht="22.5" customHeight="1">
      <c r="A37" s="62"/>
      <c r="C37" s="128"/>
      <c r="D37" s="129"/>
      <c r="E37" s="87" t="s">
        <v>64</v>
      </c>
      <c r="F37" s="124" t="s">
        <v>65</v>
      </c>
      <c r="G37" s="88" t="s">
        <v>41</v>
      </c>
      <c r="H37" s="87" t="s">
        <v>64</v>
      </c>
      <c r="I37" s="124" t="s">
        <v>65</v>
      </c>
      <c r="J37" s="88" t="s">
        <v>41</v>
      </c>
    </row>
    <row r="38" spans="1:10" ht="15" customHeight="1">
      <c r="A38" s="9"/>
      <c r="C38" s="11" t="s">
        <v>3</v>
      </c>
      <c r="D38" s="63"/>
      <c r="E38" s="78"/>
      <c r="F38" s="79"/>
      <c r="G38" s="80"/>
      <c r="H38" s="78"/>
      <c r="I38" s="79"/>
      <c r="J38" s="80"/>
    </row>
    <row r="39" spans="1:10" ht="15" customHeight="1">
      <c r="A39" s="9"/>
      <c r="C39" s="11"/>
      <c r="D39" s="63" t="s">
        <v>4</v>
      </c>
      <c r="E39" s="81">
        <v>110.4</v>
      </c>
      <c r="F39" s="82">
        <v>110.4</v>
      </c>
      <c r="G39" s="68">
        <f>E39-F39</f>
        <v>0</v>
      </c>
      <c r="H39" s="81">
        <v>19.3</v>
      </c>
      <c r="I39" s="82">
        <v>19.4</v>
      </c>
      <c r="J39" s="68">
        <f>H39-I39</f>
        <v>-0.09999999999999787</v>
      </c>
    </row>
    <row r="40" spans="1:10" ht="15" customHeight="1">
      <c r="A40" s="9"/>
      <c r="C40" s="11" t="s">
        <v>0</v>
      </c>
      <c r="D40" s="63"/>
      <c r="E40" s="81"/>
      <c r="F40" s="82"/>
      <c r="G40" s="68"/>
      <c r="H40" s="81"/>
      <c r="I40" s="82"/>
      <c r="J40" s="68"/>
    </row>
    <row r="41" spans="1:10" ht="15" customHeight="1">
      <c r="A41" s="9"/>
      <c r="C41" s="8" t="s">
        <v>7</v>
      </c>
      <c r="D41" s="63" t="s">
        <v>5</v>
      </c>
      <c r="E41" s="81">
        <v>116.3</v>
      </c>
      <c r="F41" s="82">
        <v>116.3</v>
      </c>
      <c r="G41" s="68">
        <f aca="true" t="shared" si="2" ref="G41:G46">E41-F41</f>
        <v>0</v>
      </c>
      <c r="H41" s="81">
        <v>21.4</v>
      </c>
      <c r="I41" s="82">
        <v>21.6</v>
      </c>
      <c r="J41" s="68">
        <f aca="true" t="shared" si="3" ref="J41:J46">H41-I41</f>
        <v>-0.20000000000000284</v>
      </c>
    </row>
    <row r="42" spans="1:10" ht="15" customHeight="1">
      <c r="A42" s="9"/>
      <c r="C42" s="8" t="s">
        <v>8</v>
      </c>
      <c r="D42" s="63" t="s">
        <v>13</v>
      </c>
      <c r="E42" s="81">
        <v>122.5</v>
      </c>
      <c r="F42" s="82">
        <v>121.8</v>
      </c>
      <c r="G42" s="122">
        <f t="shared" si="2"/>
        <v>0.7000000000000028</v>
      </c>
      <c r="H42" s="104">
        <v>24.5</v>
      </c>
      <c r="I42" s="105">
        <v>24</v>
      </c>
      <c r="J42" s="122">
        <f t="shared" si="3"/>
        <v>0.5</v>
      </c>
    </row>
    <row r="43" spans="1:10" ht="15" customHeight="1">
      <c r="A43" s="9"/>
      <c r="C43" s="8" t="s">
        <v>9</v>
      </c>
      <c r="D43" s="63" t="s">
        <v>14</v>
      </c>
      <c r="E43" s="81">
        <v>128.5</v>
      </c>
      <c r="F43" s="82">
        <v>127.7</v>
      </c>
      <c r="G43" s="122">
        <f t="shared" si="2"/>
        <v>0.7999999999999972</v>
      </c>
      <c r="H43" s="104">
        <v>28.3</v>
      </c>
      <c r="I43" s="105">
        <v>27.3</v>
      </c>
      <c r="J43" s="122">
        <f t="shared" si="3"/>
        <v>1</v>
      </c>
    </row>
    <row r="44" spans="1:10" ht="15" customHeight="1">
      <c r="A44" s="9"/>
      <c r="C44" s="8" t="s">
        <v>10</v>
      </c>
      <c r="D44" s="63" t="s">
        <v>15</v>
      </c>
      <c r="E44" s="81">
        <v>135.1</v>
      </c>
      <c r="F44" s="82">
        <v>134.1</v>
      </c>
      <c r="G44" s="122">
        <f t="shared" si="2"/>
        <v>1</v>
      </c>
      <c r="H44" s="104">
        <v>31.7</v>
      </c>
      <c r="I44" s="105">
        <v>30.9</v>
      </c>
      <c r="J44" s="122">
        <f t="shared" si="3"/>
        <v>0.8000000000000007</v>
      </c>
    </row>
    <row r="45" spans="1:10" ht="15" customHeight="1">
      <c r="A45" s="9"/>
      <c r="C45" s="8" t="s">
        <v>11</v>
      </c>
      <c r="D45" s="63" t="s">
        <v>17</v>
      </c>
      <c r="E45" s="81">
        <v>141.8</v>
      </c>
      <c r="F45" s="82">
        <v>140.2</v>
      </c>
      <c r="G45" s="122">
        <f t="shared" si="2"/>
        <v>1.6000000000000227</v>
      </c>
      <c r="H45" s="104">
        <v>37</v>
      </c>
      <c r="I45" s="105">
        <v>35.4</v>
      </c>
      <c r="J45" s="122">
        <f t="shared" si="3"/>
        <v>1.6000000000000014</v>
      </c>
    </row>
    <row r="46" spans="1:10" ht="15" customHeight="1">
      <c r="A46" s="9"/>
      <c r="C46" s="8" t="s">
        <v>12</v>
      </c>
      <c r="D46" s="63" t="s">
        <v>18</v>
      </c>
      <c r="E46" s="81">
        <v>148.5</v>
      </c>
      <c r="F46" s="82">
        <v>146.6</v>
      </c>
      <c r="G46" s="122">
        <f t="shared" si="2"/>
        <v>1.9000000000000057</v>
      </c>
      <c r="H46" s="104">
        <v>41.6</v>
      </c>
      <c r="I46" s="105">
        <v>39.9</v>
      </c>
      <c r="J46" s="122">
        <f t="shared" si="3"/>
        <v>1.7000000000000028</v>
      </c>
    </row>
    <row r="47" spans="1:10" ht="15" customHeight="1">
      <c r="A47" s="9"/>
      <c r="C47" s="11" t="s">
        <v>1</v>
      </c>
      <c r="D47" s="63"/>
      <c r="E47" s="81"/>
      <c r="F47" s="82"/>
      <c r="G47" s="122"/>
      <c r="H47" s="104"/>
      <c r="I47" s="105"/>
      <c r="J47" s="122"/>
    </row>
    <row r="48" spans="1:10" ht="15" customHeight="1">
      <c r="A48" s="9"/>
      <c r="C48" s="8" t="s">
        <v>7</v>
      </c>
      <c r="D48" s="63" t="s">
        <v>19</v>
      </c>
      <c r="E48" s="81">
        <v>152.7</v>
      </c>
      <c r="F48" s="82">
        <v>152</v>
      </c>
      <c r="G48" s="122">
        <f>E48-F48</f>
        <v>0.6999999999999886</v>
      </c>
      <c r="H48" s="104">
        <v>45.6</v>
      </c>
      <c r="I48" s="105">
        <v>45.1</v>
      </c>
      <c r="J48" s="122">
        <f>H48-I48</f>
        <v>0.5</v>
      </c>
    </row>
    <row r="49" spans="1:10" ht="15" customHeight="1">
      <c r="A49" s="9"/>
      <c r="C49" s="8" t="s">
        <v>8</v>
      </c>
      <c r="D49" s="63" t="s">
        <v>20</v>
      </c>
      <c r="E49" s="81">
        <v>155.1</v>
      </c>
      <c r="F49" s="82">
        <v>155.1</v>
      </c>
      <c r="G49" s="122">
        <f>E49-F49</f>
        <v>0</v>
      </c>
      <c r="H49" s="104">
        <v>48.4</v>
      </c>
      <c r="I49" s="105">
        <v>48.9</v>
      </c>
      <c r="J49" s="122">
        <f>H49-I49</f>
        <v>-0.5</v>
      </c>
    </row>
    <row r="50" spans="1:10" ht="15" customHeight="1">
      <c r="A50" s="9"/>
      <c r="C50" s="8" t="s">
        <v>9</v>
      </c>
      <c r="D50" s="63" t="s">
        <v>21</v>
      </c>
      <c r="E50" s="81">
        <v>156.8</v>
      </c>
      <c r="F50" s="82">
        <v>156.8</v>
      </c>
      <c r="G50" s="122">
        <f>E50-F50</f>
        <v>0</v>
      </c>
      <c r="H50" s="104">
        <v>50.3</v>
      </c>
      <c r="I50" s="105">
        <v>51.7</v>
      </c>
      <c r="J50" s="122">
        <f>H50-I50</f>
        <v>-1.4000000000000057</v>
      </c>
    </row>
    <row r="51" spans="1:10" ht="15" customHeight="1">
      <c r="A51" s="9"/>
      <c r="C51" s="11" t="s">
        <v>2</v>
      </c>
      <c r="D51" s="63"/>
      <c r="E51" s="81"/>
      <c r="F51" s="82"/>
      <c r="G51" s="122"/>
      <c r="H51" s="104"/>
      <c r="I51" s="105"/>
      <c r="J51" s="122"/>
    </row>
    <row r="52" spans="1:10" ht="15" customHeight="1">
      <c r="A52" s="9"/>
      <c r="C52" s="8" t="s">
        <v>7</v>
      </c>
      <c r="D52" s="63" t="s">
        <v>22</v>
      </c>
      <c r="E52" s="81">
        <v>156.7</v>
      </c>
      <c r="F52" s="82">
        <v>157.4</v>
      </c>
      <c r="G52" s="122">
        <f>E52-F52</f>
        <v>-0.700000000000017</v>
      </c>
      <c r="H52" s="104">
        <v>51.6</v>
      </c>
      <c r="I52" s="105">
        <v>53.8</v>
      </c>
      <c r="J52" s="122">
        <f>H52-I52</f>
        <v>-2.1999999999999957</v>
      </c>
    </row>
    <row r="53" spans="1:10" ht="15" customHeight="1">
      <c r="A53" s="9"/>
      <c r="C53" s="8" t="s">
        <v>8</v>
      </c>
      <c r="D53" s="63" t="s">
        <v>23</v>
      </c>
      <c r="E53" s="81">
        <v>158</v>
      </c>
      <c r="F53" s="82">
        <v>158</v>
      </c>
      <c r="G53" s="123">
        <f>E53-F53</f>
        <v>0</v>
      </c>
      <c r="H53" s="104">
        <v>52.8</v>
      </c>
      <c r="I53" s="105">
        <v>54.7</v>
      </c>
      <c r="J53" s="123">
        <f>H53-I53</f>
        <v>-1.9000000000000057</v>
      </c>
    </row>
    <row r="54" spans="1:10" ht="15" customHeight="1">
      <c r="A54" s="9"/>
      <c r="C54" s="6" t="s">
        <v>9</v>
      </c>
      <c r="D54" s="72" t="s">
        <v>24</v>
      </c>
      <c r="E54" s="83">
        <v>158.2</v>
      </c>
      <c r="F54" s="84">
        <v>157.8</v>
      </c>
      <c r="G54" s="75">
        <f>E54-F54</f>
        <v>0.39999999999997726</v>
      </c>
      <c r="H54" s="83">
        <v>53.2</v>
      </c>
      <c r="I54" s="85">
        <v>54.1</v>
      </c>
      <c r="J54" s="75">
        <f>H54-I54</f>
        <v>-0.8999999999999986</v>
      </c>
    </row>
  </sheetData>
  <sheetProtection/>
  <mergeCells count="11">
    <mergeCell ref="B10:K11"/>
    <mergeCell ref="C36:D37"/>
    <mergeCell ref="E36:G36"/>
    <mergeCell ref="H36:J36"/>
    <mergeCell ref="B13:J13"/>
    <mergeCell ref="B2:K4"/>
    <mergeCell ref="C15:D16"/>
    <mergeCell ref="E15:G15"/>
    <mergeCell ref="H15:J15"/>
    <mergeCell ref="B5:K6"/>
    <mergeCell ref="B8:K9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SheetLayoutView="100" zoomScalePageLayoutView="0" workbookViewId="0" topLeftCell="A1">
      <selection activeCell="R11" sqref="R11"/>
    </sheetView>
  </sheetViews>
  <sheetFormatPr defaultColWidth="9.00390625" defaultRowHeight="13.5" customHeight="1"/>
  <sheetData>
    <row r="1" spans="1:16" ht="18" customHeight="1">
      <c r="A1" s="141" t="s">
        <v>47</v>
      </c>
      <c r="B1" s="141"/>
      <c r="C1" s="141"/>
      <c r="D1" s="141"/>
      <c r="E1" s="141"/>
      <c r="F1" s="141"/>
      <c r="G1" s="141"/>
      <c r="H1" s="141"/>
      <c r="I1" s="141"/>
      <c r="J1" s="7"/>
      <c r="K1" s="7"/>
      <c r="L1" s="94" t="s">
        <v>42</v>
      </c>
      <c r="M1" s="9"/>
      <c r="N1" s="9"/>
      <c r="O1" s="9"/>
      <c r="P1" s="9"/>
    </row>
    <row r="2" spans="1:16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139" t="s">
        <v>46</v>
      </c>
      <c r="M2" s="137" t="s">
        <v>43</v>
      </c>
      <c r="N2" s="138"/>
      <c r="O2" s="137" t="s">
        <v>16</v>
      </c>
      <c r="P2" s="138"/>
    </row>
    <row r="3" spans="1:1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40"/>
      <c r="M3" s="97" t="s">
        <v>69</v>
      </c>
      <c r="N3" s="98" t="s">
        <v>70</v>
      </c>
      <c r="O3" s="97" t="s">
        <v>69</v>
      </c>
      <c r="P3" s="99" t="s">
        <v>70</v>
      </c>
    </row>
    <row r="4" spans="1:19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95">
        <v>5</v>
      </c>
      <c r="M4">
        <v>111.4</v>
      </c>
      <c r="N4" s="67">
        <v>111.1</v>
      </c>
      <c r="O4" s="70">
        <v>19.8</v>
      </c>
      <c r="P4" s="109">
        <v>19.6</v>
      </c>
      <c r="S4">
        <v>111.5</v>
      </c>
    </row>
    <row r="5" spans="1:16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00">
        <v>6</v>
      </c>
      <c r="M5">
        <v>117.6</v>
      </c>
      <c r="N5" s="67">
        <v>117.2</v>
      </c>
      <c r="O5" s="70">
        <v>22.1</v>
      </c>
      <c r="P5" s="109">
        <v>22</v>
      </c>
    </row>
    <row r="6" spans="1:19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00">
        <v>7</v>
      </c>
      <c r="M6">
        <v>123.6</v>
      </c>
      <c r="N6" s="67">
        <v>123</v>
      </c>
      <c r="O6" s="70">
        <v>25.4</v>
      </c>
      <c r="P6" s="109">
        <v>24.6</v>
      </c>
      <c r="S6">
        <v>117</v>
      </c>
    </row>
    <row r="7" spans="1:19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00">
        <v>8</v>
      </c>
      <c r="M7">
        <v>128.7</v>
      </c>
      <c r="N7" s="67">
        <v>128.6</v>
      </c>
      <c r="O7" s="70">
        <v>28.4</v>
      </c>
      <c r="P7" s="109">
        <v>27.6</v>
      </c>
      <c r="S7">
        <v>123.5</v>
      </c>
    </row>
    <row r="8" spans="1:19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0">
        <v>9</v>
      </c>
      <c r="M8">
        <v>134.5</v>
      </c>
      <c r="N8" s="67">
        <v>134</v>
      </c>
      <c r="O8" s="70">
        <v>33</v>
      </c>
      <c r="P8" s="109">
        <v>31.3</v>
      </c>
      <c r="S8">
        <v>128.3</v>
      </c>
    </row>
    <row r="9" spans="1:19" ht="13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00">
        <v>10</v>
      </c>
      <c r="M9">
        <v>140.5</v>
      </c>
      <c r="N9" s="67">
        <v>139.3</v>
      </c>
      <c r="O9" s="70">
        <v>37.5</v>
      </c>
      <c r="P9" s="109">
        <v>34.8</v>
      </c>
      <c r="S9">
        <v>133.7</v>
      </c>
    </row>
    <row r="10" spans="1:19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00">
        <v>11</v>
      </c>
      <c r="M10">
        <v>147.5</v>
      </c>
      <c r="N10" s="67">
        <v>145.7</v>
      </c>
      <c r="O10" s="70">
        <v>42.8</v>
      </c>
      <c r="P10" s="109">
        <v>39.6</v>
      </c>
      <c r="S10">
        <v>139</v>
      </c>
    </row>
    <row r="11" spans="1:19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00">
        <v>12</v>
      </c>
      <c r="M11">
        <v>154.7</v>
      </c>
      <c r="N11" s="67">
        <v>152.5</v>
      </c>
      <c r="O11" s="70">
        <v>46.8</v>
      </c>
      <c r="P11" s="109">
        <v>44.8</v>
      </c>
      <c r="S11">
        <v>145.2</v>
      </c>
    </row>
    <row r="12" spans="1:16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00">
        <v>13</v>
      </c>
      <c r="M12">
        <v>161.6</v>
      </c>
      <c r="N12" s="67">
        <v>159.6</v>
      </c>
      <c r="O12" s="70">
        <v>52.3</v>
      </c>
      <c r="P12" s="109">
        <v>50.1</v>
      </c>
    </row>
    <row r="13" spans="1:19" ht="13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00">
        <v>14</v>
      </c>
      <c r="M13">
        <v>166.2</v>
      </c>
      <c r="N13" s="67">
        <v>165.3</v>
      </c>
      <c r="O13" s="70">
        <v>56.6</v>
      </c>
      <c r="P13" s="109">
        <v>55.8</v>
      </c>
      <c r="S13">
        <v>151.7</v>
      </c>
    </row>
    <row r="14" spans="1:19" ht="13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00">
        <v>15</v>
      </c>
      <c r="M14">
        <v>169.4</v>
      </c>
      <c r="N14" s="67">
        <v>168</v>
      </c>
      <c r="O14" s="70">
        <v>59.6</v>
      </c>
      <c r="P14" s="109">
        <v>60.5</v>
      </c>
      <c r="S14">
        <v>159.4</v>
      </c>
    </row>
    <row r="15" spans="1:19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00">
        <v>16</v>
      </c>
      <c r="M15">
        <v>170.5</v>
      </c>
      <c r="N15" s="67">
        <v>169.9</v>
      </c>
      <c r="O15" s="70">
        <v>60.6</v>
      </c>
      <c r="P15" s="109">
        <v>62.6</v>
      </c>
      <c r="S15">
        <v>165.1</v>
      </c>
    </row>
    <row r="16" spans="1:16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96" t="s">
        <v>44</v>
      </c>
      <c r="M16" s="113">
        <v>170.8</v>
      </c>
      <c r="N16" s="74">
        <v>170.6</v>
      </c>
      <c r="O16" s="101">
        <v>63.4</v>
      </c>
      <c r="P16" s="110">
        <v>63.7</v>
      </c>
    </row>
    <row r="17" spans="1:19" ht="13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02"/>
      <c r="M17" s="9"/>
      <c r="N17" s="9"/>
      <c r="O17" s="9"/>
      <c r="P17" s="9"/>
      <c r="S17">
        <v>168.1</v>
      </c>
    </row>
    <row r="18" spans="1:19" ht="13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03" t="s">
        <v>45</v>
      </c>
      <c r="M18" s="9"/>
      <c r="N18" s="9"/>
      <c r="O18" s="9"/>
      <c r="P18" s="9"/>
      <c r="S18">
        <v>169.8</v>
      </c>
    </row>
    <row r="19" spans="1:19" ht="13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39" t="s">
        <v>46</v>
      </c>
      <c r="M19" s="137" t="s">
        <v>39</v>
      </c>
      <c r="N19" s="138"/>
      <c r="O19" s="137" t="s">
        <v>40</v>
      </c>
      <c r="P19" s="138"/>
      <c r="S19">
        <v>170.5</v>
      </c>
    </row>
    <row r="20" spans="1:16" ht="13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40"/>
      <c r="M20" s="97" t="s">
        <v>69</v>
      </c>
      <c r="N20" s="98" t="s">
        <v>70</v>
      </c>
      <c r="O20" s="97" t="s">
        <v>69</v>
      </c>
      <c r="P20" s="99" t="s">
        <v>70</v>
      </c>
    </row>
    <row r="21" spans="1:16" ht="13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95">
        <v>5</v>
      </c>
      <c r="M21" s="81">
        <v>110.4</v>
      </c>
      <c r="N21" s="82">
        <v>110.4</v>
      </c>
      <c r="O21" s="104">
        <v>19.3</v>
      </c>
      <c r="P21" s="111">
        <v>19.4</v>
      </c>
    </row>
    <row r="22" spans="1:16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00">
        <v>6</v>
      </c>
      <c r="M22" s="104">
        <v>116.3</v>
      </c>
      <c r="N22" s="105">
        <v>116.3</v>
      </c>
      <c r="O22" s="104">
        <v>21.4</v>
      </c>
      <c r="P22" s="111">
        <v>21.6</v>
      </c>
    </row>
    <row r="23" spans="1:16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00">
        <v>7</v>
      </c>
      <c r="M23" s="104">
        <v>122.5</v>
      </c>
      <c r="N23" s="105">
        <v>121.8</v>
      </c>
      <c r="O23" s="104">
        <v>24.5</v>
      </c>
      <c r="P23" s="111">
        <v>24</v>
      </c>
    </row>
    <row r="24" spans="1:16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00">
        <v>8</v>
      </c>
      <c r="M24" s="104">
        <v>128.5</v>
      </c>
      <c r="N24" s="105">
        <v>127.7</v>
      </c>
      <c r="O24" s="104">
        <v>28.3</v>
      </c>
      <c r="P24" s="111">
        <v>27.3</v>
      </c>
    </row>
    <row r="25" spans="1:16" ht="13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00">
        <v>9</v>
      </c>
      <c r="M25" s="104">
        <v>135.1</v>
      </c>
      <c r="N25" s="105">
        <v>134.1</v>
      </c>
      <c r="O25" s="104">
        <v>31.7</v>
      </c>
      <c r="P25" s="111">
        <v>30.9</v>
      </c>
    </row>
    <row r="26" spans="1:16" ht="13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00">
        <v>10</v>
      </c>
      <c r="M26" s="104">
        <v>141.8</v>
      </c>
      <c r="N26" s="105">
        <v>140.2</v>
      </c>
      <c r="O26" s="104">
        <v>37</v>
      </c>
      <c r="P26" s="111">
        <v>35.4</v>
      </c>
    </row>
    <row r="27" spans="1:16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00">
        <v>11</v>
      </c>
      <c r="M27">
        <v>148.5</v>
      </c>
      <c r="N27" s="67">
        <v>146.6</v>
      </c>
      <c r="O27" s="70">
        <v>41.6</v>
      </c>
      <c r="P27" s="109">
        <v>39.9</v>
      </c>
    </row>
    <row r="28" spans="1:16" ht="13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00">
        <v>12</v>
      </c>
      <c r="M28" s="104">
        <v>152.7</v>
      </c>
      <c r="N28" s="105">
        <v>152</v>
      </c>
      <c r="O28" s="104">
        <v>45.6</v>
      </c>
      <c r="P28" s="111">
        <v>45.1</v>
      </c>
    </row>
    <row r="29" spans="1:16" ht="13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00">
        <v>13</v>
      </c>
      <c r="M29" s="104">
        <v>155.1</v>
      </c>
      <c r="N29" s="105">
        <v>155.1</v>
      </c>
      <c r="O29" s="104">
        <v>48.4</v>
      </c>
      <c r="P29" s="111">
        <v>48.9</v>
      </c>
    </row>
    <row r="30" spans="10:16" ht="13.5" customHeight="1">
      <c r="J30" s="7"/>
      <c r="K30" s="7"/>
      <c r="L30" s="100">
        <v>14</v>
      </c>
      <c r="M30" s="104">
        <v>156.8</v>
      </c>
      <c r="N30" s="105">
        <v>156.8</v>
      </c>
      <c r="O30" s="104">
        <v>50.3</v>
      </c>
      <c r="P30" s="111">
        <v>51.7</v>
      </c>
    </row>
    <row r="31" spans="1:16" ht="13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00">
        <v>15</v>
      </c>
      <c r="M31" s="104">
        <v>156.7</v>
      </c>
      <c r="N31" s="105">
        <v>157.4</v>
      </c>
      <c r="O31" s="104">
        <v>51.6</v>
      </c>
      <c r="P31" s="111">
        <v>53.8</v>
      </c>
    </row>
    <row r="32" spans="1:16" ht="18" customHeight="1">
      <c r="A32" s="141" t="s">
        <v>48</v>
      </c>
      <c r="B32" s="141"/>
      <c r="C32" s="141"/>
      <c r="D32" s="141"/>
      <c r="E32" s="141"/>
      <c r="F32" s="141"/>
      <c r="G32" s="141"/>
      <c r="H32" s="141"/>
      <c r="I32" s="141"/>
      <c r="J32" s="7"/>
      <c r="K32" s="7"/>
      <c r="L32" s="100">
        <v>16</v>
      </c>
      <c r="M32" s="104">
        <v>158</v>
      </c>
      <c r="N32" s="105">
        <v>158</v>
      </c>
      <c r="O32" s="104">
        <v>52.8</v>
      </c>
      <c r="P32" s="111">
        <v>54.7</v>
      </c>
    </row>
    <row r="33" spans="1:16" ht="13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96" t="s">
        <v>44</v>
      </c>
      <c r="M33" s="106">
        <v>158.2</v>
      </c>
      <c r="N33" s="107">
        <v>157.8</v>
      </c>
      <c r="O33" s="106">
        <v>53.2</v>
      </c>
      <c r="P33" s="112">
        <v>54.1</v>
      </c>
    </row>
    <row r="34" spans="1:16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02"/>
      <c r="M35" s="9"/>
      <c r="N35" s="9"/>
      <c r="O35" s="9"/>
      <c r="P35" s="9"/>
    </row>
    <row r="36" spans="1:16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08"/>
      <c r="M36" s="108"/>
      <c r="N36" s="108"/>
      <c r="O36" s="108"/>
      <c r="P36" s="108"/>
    </row>
    <row r="37" spans="1:16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08"/>
      <c r="M37" s="108"/>
      <c r="N37" s="108"/>
      <c r="O37" s="108"/>
      <c r="P37" s="108"/>
    </row>
    <row r="38" spans="1:16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08"/>
      <c r="M38" s="136" t="s">
        <v>71</v>
      </c>
      <c r="N38" s="136"/>
      <c r="O38" s="136" t="s">
        <v>73</v>
      </c>
      <c r="P38" s="136"/>
    </row>
    <row r="39" spans="1:16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36" t="s">
        <v>72</v>
      </c>
      <c r="N39" s="136"/>
      <c r="O39" s="136" t="s">
        <v>74</v>
      </c>
      <c r="P39" s="136"/>
    </row>
    <row r="40" spans="1:11" ht="13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3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6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3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3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3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3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3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3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3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3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3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3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3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3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3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3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3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3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3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</sheetData>
  <sheetProtection/>
  <mergeCells count="12">
    <mergeCell ref="M2:N2"/>
    <mergeCell ref="O2:P2"/>
    <mergeCell ref="L2:L3"/>
    <mergeCell ref="L19:L20"/>
    <mergeCell ref="A1:I1"/>
    <mergeCell ref="A32:I32"/>
    <mergeCell ref="M38:N38"/>
    <mergeCell ref="O38:P38"/>
    <mergeCell ref="M39:N39"/>
    <mergeCell ref="O39:P39"/>
    <mergeCell ref="M19:N19"/>
    <mergeCell ref="O19:P19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2021-08-06T04:36:49Z</dcterms:created>
  <dcterms:modified xsi:type="dcterms:W3CDTF">2023-12-08T05:03:29Z</dcterms:modified>
  <cp:category/>
  <cp:version/>
  <cp:contentType/>
  <cp:contentStatus/>
</cp:coreProperties>
</file>