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3.35\課共有nas\20.野生生物保護班\07_特定鳥獣管理事業（クマ）\07 注意喚起関係（HP・人身被害・注意報等）\01 目撃等件数HP\R6\"/>
    </mc:Choice>
  </mc:AlternateContent>
  <bookViews>
    <workbookView xWindow="0" yWindow="0" windowWidth="13455" windowHeight="4065" tabRatio="557"/>
  </bookViews>
  <sheets>
    <sheet name="R6" sheetId="1" r:id="rId1"/>
  </sheets>
  <definedNames>
    <definedName name="_xlnm._FilterDatabase" localSheetId="0" hidden="1">'R6'!$A$3:$U$6</definedName>
    <definedName name="_xlnm.Print_Area" localSheetId="0">'R6'!$A$1:$O$45</definedName>
    <definedName name="_xlnm.Print_Titles" localSheetId="0">'R6'!$1:$3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42" i="1" l="1"/>
</calcChain>
</file>

<file path=xl/sharedStrings.xml><?xml version="1.0" encoding="utf-8"?>
<sst xmlns="http://schemas.openxmlformats.org/spreadsheetml/2006/main" count="283" uniqueCount="109">
  <si>
    <t>地区</t>
    <rPh sb="0" eb="2">
      <t>チク</t>
    </rPh>
    <phoneticPr fontId="1"/>
  </si>
  <si>
    <t>発見日時</t>
    <rPh sb="0" eb="2">
      <t>ハッケン</t>
    </rPh>
    <rPh sb="2" eb="3">
      <t>ビ</t>
    </rPh>
    <rPh sb="3" eb="4">
      <t>ジ</t>
    </rPh>
    <phoneticPr fontId="1"/>
  </si>
  <si>
    <t>月</t>
    <rPh sb="0" eb="1">
      <t>ツキ</t>
    </rPh>
    <phoneticPr fontId="1"/>
  </si>
  <si>
    <t>日</t>
    <rPh sb="0" eb="1">
      <t>ヒ</t>
    </rPh>
    <phoneticPr fontId="1"/>
  </si>
  <si>
    <t>市区町村</t>
    <rPh sb="0" eb="1">
      <t>シ</t>
    </rPh>
    <rPh sb="1" eb="2">
      <t>ク</t>
    </rPh>
    <rPh sb="2" eb="3">
      <t>マチ</t>
    </rPh>
    <rPh sb="3" eb="4">
      <t>ムラ</t>
    </rPh>
    <phoneticPr fontId="1"/>
  </si>
  <si>
    <t>時刻</t>
    <rPh sb="0" eb="2">
      <t>ジコク</t>
    </rPh>
    <phoneticPr fontId="1"/>
  </si>
  <si>
    <t>発見場所の特徴</t>
    <rPh sb="0" eb="2">
      <t>ハッケン</t>
    </rPh>
    <rPh sb="2" eb="4">
      <t>バショ</t>
    </rPh>
    <rPh sb="5" eb="7">
      <t>トクチョウ</t>
    </rPh>
    <phoneticPr fontId="1"/>
  </si>
  <si>
    <t>1頭</t>
    <rPh sb="1" eb="2">
      <t>トウ</t>
    </rPh>
    <phoneticPr fontId="1"/>
  </si>
  <si>
    <t>2頭</t>
    <rPh sb="1" eb="2">
      <t>トウ</t>
    </rPh>
    <phoneticPr fontId="1"/>
  </si>
  <si>
    <t>発見時の状況</t>
    <rPh sb="0" eb="2">
      <t>ハッケン</t>
    </rPh>
    <rPh sb="2" eb="3">
      <t>ジ</t>
    </rPh>
    <rPh sb="4" eb="6">
      <t>ジョウキョウ</t>
    </rPh>
    <phoneticPr fontId="1"/>
  </si>
  <si>
    <t>目撃</t>
    <rPh sb="0" eb="2">
      <t>モクゲキ</t>
    </rPh>
    <phoneticPr fontId="1"/>
  </si>
  <si>
    <t>痕跡</t>
    <rPh sb="0" eb="2">
      <t>コンセキ</t>
    </rPh>
    <phoneticPr fontId="1"/>
  </si>
  <si>
    <t>備考</t>
    <rPh sb="0" eb="2">
      <t>ビコウ</t>
    </rPh>
    <phoneticPr fontId="1"/>
  </si>
  <si>
    <t>発見頭数及び大きさ</t>
    <rPh sb="0" eb="2">
      <t>ハッケン</t>
    </rPh>
    <rPh sb="2" eb="4">
      <t>トウスウ</t>
    </rPh>
    <rPh sb="4" eb="5">
      <t>オヨ</t>
    </rPh>
    <rPh sb="6" eb="7">
      <t>オオ</t>
    </rPh>
    <phoneticPr fontId="1"/>
  </si>
  <si>
    <t>事務所</t>
    <rPh sb="0" eb="2">
      <t>ジム</t>
    </rPh>
    <rPh sb="2" eb="3">
      <t>ショ</t>
    </rPh>
    <phoneticPr fontId="1"/>
  </si>
  <si>
    <t>番号</t>
    <rPh sb="0" eb="2">
      <t>バンゴウ</t>
    </rPh>
    <phoneticPr fontId="1"/>
  </si>
  <si>
    <t>合計</t>
    <rPh sb="0" eb="2">
      <t>ゴウケイ</t>
    </rPh>
    <phoneticPr fontId="1"/>
  </si>
  <si>
    <t>市町村の今後の措置</t>
    <rPh sb="0" eb="2">
      <t>シチョウ</t>
    </rPh>
    <rPh sb="2" eb="3">
      <t>ソン</t>
    </rPh>
    <rPh sb="4" eb="6">
      <t>コンゴ</t>
    </rPh>
    <rPh sb="7" eb="9">
      <t>ソチ</t>
    </rPh>
    <phoneticPr fontId="1"/>
  </si>
  <si>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1"/>
  </si>
  <si>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1"/>
  </si>
  <si>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1"/>
  </si>
  <si>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1"/>
  </si>
  <si>
    <t>※番号のセルに着色している情報が今回更新分のものです。</t>
  </si>
  <si>
    <t>移動</t>
  </si>
  <si>
    <t>当面様子を見る</t>
    <phoneticPr fontId="1"/>
  </si>
  <si>
    <t>不明</t>
  </si>
  <si>
    <t>栗原市</t>
  </si>
  <si>
    <t>100cm以上</t>
  </si>
  <si>
    <t>栗原</t>
  </si>
  <si>
    <t>仙台</t>
  </si>
  <si>
    <t>田</t>
  </si>
  <si>
    <t>不明</t>
    <rPh sb="0" eb="2">
      <t>フメイ</t>
    </rPh>
    <phoneticPr fontId="3"/>
  </si>
  <si>
    <t>畑</t>
  </si>
  <si>
    <t>足跡</t>
  </si>
  <si>
    <t>仙台市泉区</t>
  </si>
  <si>
    <t>松島町</t>
  </si>
  <si>
    <t>福岡字堰添地内</t>
  </si>
  <si>
    <t>松島字石田沢　地内</t>
  </si>
  <si>
    <t>栗駒猿飛来字山根地内</t>
  </si>
  <si>
    <t>登米</t>
  </si>
  <si>
    <t>登米市</t>
  </si>
  <si>
    <t>津山町横山字上の山地内</t>
  </si>
  <si>
    <t>11：00頃</t>
  </si>
  <si>
    <t>仙台市太白区</t>
  </si>
  <si>
    <t>坪沼字中山地内</t>
  </si>
  <si>
    <t>山林</t>
  </si>
  <si>
    <t>大衡村</t>
  </si>
  <si>
    <t>大衡字尾西地内</t>
  </si>
  <si>
    <t>大河原</t>
  </si>
  <si>
    <t>七ヶ宿町</t>
  </si>
  <si>
    <t>字坂ノ下地内</t>
  </si>
  <si>
    <t>渓流</t>
  </si>
  <si>
    <t>仙台市青葉区</t>
  </si>
  <si>
    <t>荒巻字青葉地内</t>
  </si>
  <si>
    <t>道路</t>
  </si>
  <si>
    <t>富谷市</t>
  </si>
  <si>
    <t>源内</t>
  </si>
  <si>
    <t>18:40ごろ</t>
  </si>
  <si>
    <t>白石市</t>
  </si>
  <si>
    <t>小原字南地内</t>
  </si>
  <si>
    <t>大郷町</t>
  </si>
  <si>
    <t>大松沢字鶴田地内</t>
  </si>
  <si>
    <t>福岡字大沢内</t>
  </si>
  <si>
    <t>高城字小森　地内</t>
  </si>
  <si>
    <t>山林、道路</t>
  </si>
  <si>
    <t>名取市</t>
  </si>
  <si>
    <t>相互台</t>
  </si>
  <si>
    <t>その他  その他:橋</t>
  </si>
  <si>
    <t>北部</t>
  </si>
  <si>
    <t>大崎市</t>
  </si>
  <si>
    <t>鳴子温泉字古戸前地内</t>
  </si>
  <si>
    <t>鳴子温泉字尿前地内</t>
  </si>
  <si>
    <t>渓流、道路</t>
  </si>
  <si>
    <t>中田町浅水字長谷山地内</t>
  </si>
  <si>
    <t>水の森公園内</t>
  </si>
  <si>
    <t>その他  その他:公園</t>
  </si>
  <si>
    <t>松島字霞ヶ浦　地内</t>
  </si>
  <si>
    <t>東和町米谷字越路地内</t>
  </si>
  <si>
    <t>岩出山池月字下宮地内</t>
  </si>
  <si>
    <t>田、住宅地</t>
  </si>
  <si>
    <t>高城字白坂　地内</t>
  </si>
  <si>
    <t>その他  その他:目撃者の話では2メートルとのこと。</t>
  </si>
  <si>
    <t>70cm前後</t>
  </si>
  <si>
    <t>50cm前後</t>
  </si>
  <si>
    <t>採食中</t>
  </si>
  <si>
    <t>当面様子を見る</t>
  </si>
  <si>
    <t>有害鳥獣捕獲を申請予定</t>
  </si>
  <si>
    <t>当面様子を見る</t>
    <phoneticPr fontId="1"/>
  </si>
  <si>
    <t>霊屋下地内</t>
  </si>
  <si>
    <t>山林、その他  その他:参道</t>
  </si>
  <si>
    <t>早朝</t>
  </si>
  <si>
    <t>関山トンネル出入口付近</t>
  </si>
  <si>
    <t>折立4丁目地内</t>
  </si>
  <si>
    <t>葛岡樋田地内</t>
  </si>
  <si>
    <t>山林、田</t>
  </si>
  <si>
    <t>栗駒松倉字西山地内</t>
  </si>
  <si>
    <t>畜舎</t>
  </si>
  <si>
    <t>桜ケ丘８丁目</t>
  </si>
  <si>
    <t>午後4時30分</t>
  </si>
  <si>
    <t>館三丁目　館三丁目西公園西側路上</t>
  </si>
  <si>
    <t>高清水堤下地内</t>
  </si>
  <si>
    <t>大松沢字原屋敷地内</t>
  </si>
  <si>
    <t>高清水宮脇地内</t>
  </si>
  <si>
    <t>一迫真坂字祇園地内</t>
  </si>
  <si>
    <t>住宅地</t>
  </si>
  <si>
    <t>原前南</t>
  </si>
  <si>
    <t>その他  その他:90cm</t>
  </si>
  <si>
    <t>その他  その他:道路でうずくまっている</t>
  </si>
  <si>
    <t>有害鳥獣捕獲を検討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</si>
</sst>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i/>
      <sz val="11"/>
      <color rgb="FF7F7F7F"/>
      <name val="ＭＳ Ｐゴシック"/>
      <family val="2"/>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9">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medium">
        <color indexed="64"/>
      </top>
      <bottom/>
      <diagonal/>
    </border>
    <border>
      <left style="medium">
        <color auto="1"/>
      </left>
      <right style="medium">
        <color auto="1"/>
      </right>
      <top style="thin">
        <color auto="1"/>
      </top>
      <bottom/>
      <diagonal/>
    </border>
    <border>
      <left style="thin">
        <color auto="1"/>
      </left>
      <right style="medium">
        <color indexed="64"/>
      </right>
      <top/>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5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8" xfId="0" applyBorder="1">
      <alignment vertical="center"/>
    </xf>
    <xf numFmtId="0" fontId="0" fillId="0" borderId="5" xfId="0" applyBorder="1">
      <alignment vertical="center"/>
    </xf>
    <xf numFmtId="0" fontId="0" fillId="0" borderId="8" xfId="0" applyBorder="1" applyAlignment="1">
      <alignment vertical="center" shrinkToFit="1"/>
    </xf>
    <xf numFmtId="0" fontId="0" fillId="0" borderId="0" xfId="0" applyAlignment="1">
      <alignment vertical="center" shrinkToFit="1"/>
    </xf>
    <xf numFmtId="0" fontId="0" fillId="0" borderId="7" xfId="0" applyBorder="1" applyAlignment="1">
      <alignment horizontal="center" vertical="center"/>
    </xf>
    <xf numFmtId="0" fontId="0" fillId="0" borderId="9" xfId="0" applyBorder="1">
      <alignment vertical="center"/>
    </xf>
    <xf numFmtId="0" fontId="0" fillId="0" borderId="9" xfId="0" applyBorder="1" applyAlignment="1">
      <alignment vertical="center" shrinkToFit="1"/>
    </xf>
    <xf numFmtId="0" fontId="0" fillId="0" borderId="14" xfId="0" applyBorder="1">
      <alignment vertical="center"/>
    </xf>
    <xf numFmtId="0" fontId="0" fillId="0" borderId="3" xfId="0" applyBorder="1" applyAlignment="1">
      <alignment vertical="center" shrinkToFit="1"/>
    </xf>
    <xf numFmtId="0" fontId="0" fillId="0" borderId="15" xfId="0" applyBorder="1">
      <alignment vertical="center"/>
    </xf>
    <xf numFmtId="0" fontId="0" fillId="3" borderId="9" xfId="0" applyFill="1" applyBorder="1" applyAlignment="1">
      <alignment vertical="center"/>
    </xf>
    <xf numFmtId="0" fontId="0" fillId="0" borderId="13" xfId="0" applyFill="1" applyBorder="1">
      <alignment vertical="center"/>
    </xf>
    <xf numFmtId="0" fontId="0" fillId="0" borderId="0" xfId="0">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 xfId="0" applyFill="1" applyBorder="1" applyAlignment="1">
      <alignment vertical="center"/>
    </xf>
    <xf numFmtId="0" fontId="0" fillId="0" borderId="2" xfId="0" applyBorder="1">
      <alignment vertical="center"/>
    </xf>
    <xf numFmtId="176" fontId="0" fillId="0" borderId="0" xfId="0" applyNumberFormat="1" applyFill="1">
      <alignment vertical="center"/>
    </xf>
    <xf numFmtId="176" fontId="0" fillId="2" borderId="1" xfId="0" applyNumberFormat="1" applyFill="1" applyBorder="1" applyAlignment="1">
      <alignment vertical="center"/>
    </xf>
    <xf numFmtId="176" fontId="0" fillId="2" borderId="16" xfId="0" applyNumberFormat="1" applyFill="1" applyBorder="1" applyAlignment="1">
      <alignment horizontal="center" vertical="center"/>
    </xf>
    <xf numFmtId="176" fontId="0" fillId="0" borderId="2" xfId="0" applyNumberFormat="1" applyBorder="1">
      <alignment vertical="center"/>
    </xf>
    <xf numFmtId="176" fontId="0" fillId="0" borderId="9" xfId="0" applyNumberFormat="1" applyFill="1" applyBorder="1">
      <alignment vertical="center"/>
    </xf>
    <xf numFmtId="176" fontId="0" fillId="0" borderId="8" xfId="0" applyNumberFormat="1" applyFill="1" applyBorder="1">
      <alignment vertical="center"/>
    </xf>
    <xf numFmtId="0" fontId="0" fillId="0" borderId="2" xfId="0" applyBorder="1" applyAlignment="1">
      <alignment horizontal="right" vertical="center"/>
    </xf>
    <xf numFmtId="0" fontId="0" fillId="0" borderId="0" xfId="0" applyAlignment="1">
      <alignment horizontal="right" vertical="center"/>
    </xf>
    <xf numFmtId="0" fontId="0" fillId="2" borderId="1" xfId="0" applyFill="1" applyBorder="1" applyAlignment="1">
      <alignment horizontal="right" vertical="center"/>
    </xf>
    <xf numFmtId="0" fontId="0" fillId="2" borderId="16" xfId="0" applyFill="1" applyBorder="1" applyAlignment="1">
      <alignment horizontal="right" vertical="center"/>
    </xf>
    <xf numFmtId="0" fontId="0" fillId="0" borderId="3"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38" fontId="0" fillId="3" borderId="8" xfId="2" applyFont="1" applyFill="1" applyBorder="1" applyAlignment="1">
      <alignment vertical="center"/>
    </xf>
    <xf numFmtId="176" fontId="0" fillId="0" borderId="3" xfId="0" applyNumberFormat="1" applyFill="1" applyBorder="1" applyAlignment="1">
      <alignment horizontal="right" vertical="center"/>
    </xf>
    <xf numFmtId="0" fontId="0" fillId="0" borderId="3" xfId="0" applyFill="1" applyBorder="1">
      <alignment vertical="center"/>
    </xf>
    <xf numFmtId="0" fontId="0" fillId="3" borderId="2" xfId="0" applyFill="1" applyBorder="1" applyAlignment="1">
      <alignment vertical="center" shrinkToFit="1"/>
    </xf>
    <xf numFmtId="0" fontId="0" fillId="0" borderId="16" xfId="0" applyBorder="1">
      <alignment vertical="center"/>
    </xf>
    <xf numFmtId="0" fontId="0" fillId="0" borderId="16" xfId="0" applyBorder="1" applyAlignment="1">
      <alignment horizontal="right" vertical="center"/>
    </xf>
    <xf numFmtId="176" fontId="0" fillId="0" borderId="16" xfId="0" applyNumberFormat="1" applyBorder="1">
      <alignment vertical="center"/>
    </xf>
    <xf numFmtId="0" fontId="0" fillId="0" borderId="18" xfId="0" applyBorder="1">
      <alignment vertical="center"/>
    </xf>
    <xf numFmtId="0" fontId="0" fillId="0" borderId="2" xfId="0" applyFill="1" applyBorder="1" applyAlignment="1">
      <alignment vertical="center" shrinkToFit="1"/>
    </xf>
    <xf numFmtId="0" fontId="0" fillId="0" borderId="9" xfId="0" applyBorder="1" applyAlignment="1">
      <alignment horizontal="left"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16" xfId="0" applyFill="1" applyBorder="1" applyAlignment="1">
      <alignment horizontal="center" vertical="center"/>
    </xf>
    <xf numFmtId="0" fontId="0" fillId="2" borderId="1"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4" xfId="0" applyFill="1" applyBorder="1" applyAlignment="1">
      <alignment horizontal="center" vertical="center"/>
    </xf>
    <xf numFmtId="0" fontId="0" fillId="2" borderId="17" xfId="0" applyFill="1" applyBorder="1" applyAlignment="1">
      <alignment horizontal="center" vertical="center"/>
    </xf>
    <xf numFmtId="0" fontId="0" fillId="2" borderId="10" xfId="0" applyFill="1" applyBorder="1" applyAlignment="1">
      <alignment horizontal="center" vertical="center" wrapText="1"/>
    </xf>
    <xf numFmtId="0" fontId="0" fillId="2" borderId="12" xfId="0" applyFill="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5"/>
  <sheetViews>
    <sheetView tabSelected="1" view="pageBreakPreview" zoomScale="85" zoomScaleNormal="85" zoomScaleSheetLayoutView="85" workbookViewId="0">
      <pane xSplit="1" ySplit="3" topLeftCell="B22" activePane="bottomRight" state="frozen"/>
      <selection pane="topRight" activeCell="D1" sqref="D1"/>
      <selection pane="bottomLeft" activeCell="A4" sqref="A4"/>
      <selection pane="bottomRight" activeCell="G32" sqref="G32"/>
    </sheetView>
  </sheetViews>
  <sheetFormatPr defaultRowHeight="13.5" x14ac:dyDescent="0.15"/>
  <cols>
    <col min="1" max="1" width="5.625" bestFit="1" customWidth="1"/>
    <col min="2" max="2" width="5.625" customWidth="1"/>
    <col min="3" max="3" width="4.5" style="27" customWidth="1"/>
    <col min="4" max="4" width="7.5" style="20" customWidth="1"/>
    <col min="5" max="5" width="7.5" bestFit="1" customWidth="1"/>
    <col min="6" max="6" width="14.125" customWidth="1"/>
    <col min="7" max="7" width="40.75" style="6" bestFit="1" customWidth="1"/>
    <col min="8" max="8" width="34.25" customWidth="1"/>
    <col min="9" max="9" width="15" customWidth="1"/>
    <col min="10" max="10" width="17.25" bestFit="1" customWidth="1"/>
    <col min="11" max="11" width="42.125" bestFit="1" customWidth="1"/>
    <col min="12" max="12" width="12.125" customWidth="1"/>
    <col min="13" max="13" width="28.375" bestFit="1" customWidth="1"/>
    <col min="14" max="14" width="30.625" bestFit="1" customWidth="1"/>
    <col min="15" max="15" width="44" bestFit="1" customWidth="1"/>
  </cols>
  <sheetData>
    <row r="1" spans="1:21" ht="14.25" thickBot="1" x14ac:dyDescent="0.2">
      <c r="A1" t="s">
        <v>18</v>
      </c>
      <c r="H1" s="13" t="s">
        <v>22</v>
      </c>
      <c r="I1" s="13"/>
      <c r="J1" s="13"/>
      <c r="K1" s="13"/>
      <c r="L1" s="42"/>
      <c r="M1" s="42"/>
      <c r="N1" s="42"/>
      <c r="O1" s="42"/>
    </row>
    <row r="2" spans="1:21" ht="13.5" customHeight="1" x14ac:dyDescent="0.15">
      <c r="A2" s="43" t="s">
        <v>15</v>
      </c>
      <c r="B2" s="18" t="s">
        <v>1</v>
      </c>
      <c r="C2" s="28"/>
      <c r="D2" s="21"/>
      <c r="E2" s="49" t="s">
        <v>14</v>
      </c>
      <c r="F2" s="45" t="s">
        <v>4</v>
      </c>
      <c r="G2" s="47" t="s">
        <v>0</v>
      </c>
      <c r="H2" s="49" t="s">
        <v>6</v>
      </c>
      <c r="I2" s="45"/>
      <c r="J2" s="45" t="s">
        <v>13</v>
      </c>
      <c r="K2" s="45"/>
      <c r="L2" s="45"/>
      <c r="M2" s="45" t="s">
        <v>9</v>
      </c>
      <c r="N2" s="45"/>
      <c r="O2" s="51" t="s">
        <v>17</v>
      </c>
    </row>
    <row r="3" spans="1:21" x14ac:dyDescent="0.15">
      <c r="A3" s="44"/>
      <c r="B3" s="16" t="s">
        <v>2</v>
      </c>
      <c r="C3" s="29" t="s">
        <v>3</v>
      </c>
      <c r="D3" s="22" t="s">
        <v>5</v>
      </c>
      <c r="E3" s="50"/>
      <c r="F3" s="46"/>
      <c r="G3" s="48"/>
      <c r="H3" s="17"/>
      <c r="I3" s="16" t="s">
        <v>12</v>
      </c>
      <c r="J3" s="16" t="s">
        <v>7</v>
      </c>
      <c r="K3" s="16" t="s">
        <v>8</v>
      </c>
      <c r="L3" s="16" t="s">
        <v>12</v>
      </c>
      <c r="M3" s="16" t="s">
        <v>10</v>
      </c>
      <c r="N3" s="16" t="s">
        <v>11</v>
      </c>
      <c r="O3" s="52"/>
    </row>
    <row r="4" spans="1:21" x14ac:dyDescent="0.15">
      <c r="A4" s="41">
        <v>1</v>
      </c>
      <c r="B4" s="1">
        <v>4</v>
      </c>
      <c r="C4" s="26">
        <v>3</v>
      </c>
      <c r="D4" s="23">
        <v>0.69444444444444453</v>
      </c>
      <c r="E4" s="1" t="s">
        <v>29</v>
      </c>
      <c r="F4" s="1" t="s">
        <v>35</v>
      </c>
      <c r="G4" s="1" t="s">
        <v>37</v>
      </c>
      <c r="H4" s="1" t="s">
        <v>30</v>
      </c>
      <c r="I4" s="1"/>
      <c r="J4" s="1" t="s">
        <v>31</v>
      </c>
      <c r="K4" s="1"/>
      <c r="L4" s="1"/>
      <c r="M4" s="19" t="s">
        <v>23</v>
      </c>
      <c r="N4" s="1"/>
      <c r="O4" s="1" t="s">
        <v>24</v>
      </c>
      <c r="P4" s="15"/>
      <c r="Q4" s="15"/>
      <c r="R4" s="15"/>
      <c r="S4" s="15"/>
      <c r="T4" s="15"/>
      <c r="U4" s="15"/>
    </row>
    <row r="5" spans="1:21" x14ac:dyDescent="0.15">
      <c r="A5" s="41">
        <v>2</v>
      </c>
      <c r="B5" s="1">
        <v>4</v>
      </c>
      <c r="C5" s="26">
        <v>4</v>
      </c>
      <c r="D5" s="23">
        <v>0.71875</v>
      </c>
      <c r="E5" s="1" t="s">
        <v>29</v>
      </c>
      <c r="F5" s="1" t="s">
        <v>34</v>
      </c>
      <c r="G5" s="1" t="s">
        <v>36</v>
      </c>
      <c r="H5" s="1" t="s">
        <v>32</v>
      </c>
      <c r="I5" s="1"/>
      <c r="J5" s="19" t="s">
        <v>27</v>
      </c>
      <c r="K5" s="1"/>
      <c r="L5" s="1"/>
      <c r="M5" s="19" t="s">
        <v>23</v>
      </c>
      <c r="N5" s="1"/>
      <c r="O5" s="19" t="s">
        <v>24</v>
      </c>
      <c r="P5" s="15"/>
      <c r="Q5" s="15"/>
      <c r="R5" s="15"/>
      <c r="S5" s="15"/>
      <c r="T5" s="15"/>
      <c r="U5" s="15"/>
    </row>
    <row r="6" spans="1:21" x14ac:dyDescent="0.15">
      <c r="A6" s="41">
        <v>3</v>
      </c>
      <c r="B6" s="1">
        <v>4</v>
      </c>
      <c r="C6" s="26">
        <v>6</v>
      </c>
      <c r="D6" s="23">
        <v>0.4375</v>
      </c>
      <c r="E6" s="1" t="s">
        <v>28</v>
      </c>
      <c r="F6" s="1" t="s">
        <v>26</v>
      </c>
      <c r="G6" s="1" t="s">
        <v>38</v>
      </c>
      <c r="H6" s="1" t="s">
        <v>32</v>
      </c>
      <c r="I6" s="1"/>
      <c r="J6" s="19" t="s">
        <v>25</v>
      </c>
      <c r="K6" s="1"/>
      <c r="L6" s="1"/>
      <c r="M6" s="19"/>
      <c r="N6" s="37" t="s">
        <v>33</v>
      </c>
      <c r="O6" s="19" t="s">
        <v>24</v>
      </c>
      <c r="P6" s="15"/>
      <c r="Q6" s="15"/>
      <c r="R6" s="15"/>
      <c r="S6" s="15"/>
      <c r="T6" s="15"/>
      <c r="U6" s="15"/>
    </row>
    <row r="7" spans="1:21" s="15" customFormat="1" x14ac:dyDescent="0.15">
      <c r="A7" s="41">
        <v>4</v>
      </c>
      <c r="B7" s="37">
        <v>4</v>
      </c>
      <c r="C7" s="38">
        <v>5</v>
      </c>
      <c r="D7" s="39" t="s">
        <v>25</v>
      </c>
      <c r="E7" s="37" t="s">
        <v>39</v>
      </c>
      <c r="F7" s="37" t="s">
        <v>40</v>
      </c>
      <c r="G7" s="37" t="s">
        <v>41</v>
      </c>
      <c r="H7" s="37" t="s">
        <v>32</v>
      </c>
      <c r="I7" s="37"/>
      <c r="J7" s="37" t="s">
        <v>25</v>
      </c>
      <c r="K7" s="37"/>
      <c r="L7" s="37"/>
      <c r="M7" s="37"/>
      <c r="N7" s="37" t="s">
        <v>33</v>
      </c>
      <c r="O7" s="40" t="s">
        <v>85</v>
      </c>
    </row>
    <row r="8" spans="1:21" s="15" customFormat="1" x14ac:dyDescent="0.15">
      <c r="A8" s="41">
        <v>5</v>
      </c>
      <c r="B8" s="37">
        <v>4</v>
      </c>
      <c r="C8" s="38">
        <v>7</v>
      </c>
      <c r="D8" s="39" t="s">
        <v>42</v>
      </c>
      <c r="E8" s="37" t="s">
        <v>29</v>
      </c>
      <c r="F8" s="37" t="s">
        <v>43</v>
      </c>
      <c r="G8" s="37" t="s">
        <v>44</v>
      </c>
      <c r="H8" s="37" t="s">
        <v>45</v>
      </c>
      <c r="I8" s="37"/>
      <c r="J8" s="37" t="s">
        <v>81</v>
      </c>
      <c r="K8" s="37"/>
      <c r="L8" s="37"/>
      <c r="M8" s="37"/>
      <c r="N8" s="37"/>
      <c r="O8" s="40" t="s">
        <v>85</v>
      </c>
    </row>
    <row r="9" spans="1:21" s="15" customFormat="1" x14ac:dyDescent="0.15">
      <c r="A9" s="41">
        <v>6</v>
      </c>
      <c r="B9" s="37">
        <v>4</v>
      </c>
      <c r="C9" s="38">
        <v>8</v>
      </c>
      <c r="D9" s="39">
        <v>0.45833333333333331</v>
      </c>
      <c r="E9" s="37" t="s">
        <v>29</v>
      </c>
      <c r="F9" s="37" t="s">
        <v>46</v>
      </c>
      <c r="G9" s="37" t="s">
        <v>47</v>
      </c>
      <c r="H9" s="37" t="s">
        <v>45</v>
      </c>
      <c r="I9" s="37"/>
      <c r="J9" s="37" t="s">
        <v>25</v>
      </c>
      <c r="K9" s="37"/>
      <c r="L9" s="37"/>
      <c r="M9" s="37" t="s">
        <v>23</v>
      </c>
      <c r="N9" s="37"/>
      <c r="O9" s="40" t="s">
        <v>85</v>
      </c>
    </row>
    <row r="10" spans="1:21" s="15" customFormat="1" x14ac:dyDescent="0.15">
      <c r="A10" s="41">
        <v>7</v>
      </c>
      <c r="B10" s="37">
        <v>4</v>
      </c>
      <c r="C10" s="38">
        <v>8</v>
      </c>
      <c r="D10" s="39">
        <v>0.70833333333333337</v>
      </c>
      <c r="E10" s="37" t="s">
        <v>48</v>
      </c>
      <c r="F10" s="37" t="s">
        <v>49</v>
      </c>
      <c r="G10" s="37" t="s">
        <v>50</v>
      </c>
      <c r="H10" s="37" t="s">
        <v>51</v>
      </c>
      <c r="I10" s="37"/>
      <c r="J10" s="37" t="s">
        <v>25</v>
      </c>
      <c r="K10" s="37"/>
      <c r="L10" s="37"/>
      <c r="M10" s="37"/>
      <c r="N10" s="37"/>
      <c r="O10" s="40" t="s">
        <v>85</v>
      </c>
    </row>
    <row r="11" spans="1:21" s="15" customFormat="1" x14ac:dyDescent="0.15">
      <c r="A11" s="41">
        <v>8</v>
      </c>
      <c r="B11" s="37">
        <v>4</v>
      </c>
      <c r="C11" s="38">
        <v>12</v>
      </c>
      <c r="D11" s="39">
        <v>0.68055555555555547</v>
      </c>
      <c r="E11" s="37" t="s">
        <v>29</v>
      </c>
      <c r="F11" s="37" t="s">
        <v>52</v>
      </c>
      <c r="G11" s="37" t="s">
        <v>53</v>
      </c>
      <c r="H11" s="37" t="s">
        <v>54</v>
      </c>
      <c r="I11" s="37"/>
      <c r="J11" s="37" t="s">
        <v>27</v>
      </c>
      <c r="K11" s="37"/>
      <c r="L11" s="37"/>
      <c r="M11" s="37" t="s">
        <v>23</v>
      </c>
      <c r="N11" s="37"/>
      <c r="O11" s="40" t="s">
        <v>85</v>
      </c>
    </row>
    <row r="12" spans="1:21" s="15" customFormat="1" x14ac:dyDescent="0.15">
      <c r="A12" s="41">
        <v>9</v>
      </c>
      <c r="B12" s="37">
        <v>4</v>
      </c>
      <c r="C12" s="38">
        <v>13</v>
      </c>
      <c r="D12" s="39">
        <v>0.72916666666666663</v>
      </c>
      <c r="E12" s="37" t="s">
        <v>29</v>
      </c>
      <c r="F12" s="37" t="s">
        <v>55</v>
      </c>
      <c r="G12" s="37" t="s">
        <v>56</v>
      </c>
      <c r="H12" s="37" t="s">
        <v>45</v>
      </c>
      <c r="I12" s="37"/>
      <c r="J12" s="37" t="s">
        <v>27</v>
      </c>
      <c r="K12" s="37"/>
      <c r="L12" s="37"/>
      <c r="M12" s="37" t="s">
        <v>23</v>
      </c>
      <c r="N12" s="37"/>
      <c r="O12" s="40" t="s">
        <v>85</v>
      </c>
    </row>
    <row r="13" spans="1:21" s="15" customFormat="1" x14ac:dyDescent="0.15">
      <c r="A13" s="41">
        <v>10</v>
      </c>
      <c r="B13" s="37">
        <v>4</v>
      </c>
      <c r="C13" s="38">
        <v>13</v>
      </c>
      <c r="D13" s="39" t="s">
        <v>57</v>
      </c>
      <c r="E13" s="37" t="s">
        <v>48</v>
      </c>
      <c r="F13" s="37" t="s">
        <v>58</v>
      </c>
      <c r="G13" s="37" t="s">
        <v>59</v>
      </c>
      <c r="H13" s="37" t="s">
        <v>54</v>
      </c>
      <c r="I13" s="37"/>
      <c r="J13" s="37" t="s">
        <v>27</v>
      </c>
      <c r="K13" s="37"/>
      <c r="L13" s="37"/>
      <c r="M13" s="37" t="s">
        <v>23</v>
      </c>
      <c r="N13" s="37"/>
      <c r="O13" s="40" t="s">
        <v>87</v>
      </c>
    </row>
    <row r="14" spans="1:21" s="15" customFormat="1" x14ac:dyDescent="0.15">
      <c r="A14" s="41">
        <v>11</v>
      </c>
      <c r="B14" s="37">
        <v>4</v>
      </c>
      <c r="C14" s="38">
        <v>15</v>
      </c>
      <c r="D14" s="39">
        <v>0.3888888888888889</v>
      </c>
      <c r="E14" s="37" t="s">
        <v>29</v>
      </c>
      <c r="F14" s="37" t="s">
        <v>60</v>
      </c>
      <c r="G14" s="37" t="s">
        <v>61</v>
      </c>
      <c r="H14" s="37" t="s">
        <v>54</v>
      </c>
      <c r="I14" s="37"/>
      <c r="J14" s="37" t="s">
        <v>82</v>
      </c>
      <c r="K14" s="37"/>
      <c r="L14" s="37"/>
      <c r="M14" s="37" t="s">
        <v>23</v>
      </c>
      <c r="N14" s="37"/>
      <c r="O14" s="40" t="s">
        <v>85</v>
      </c>
    </row>
    <row r="15" spans="1:21" s="15" customFormat="1" x14ac:dyDescent="0.15">
      <c r="A15" s="41">
        <v>12</v>
      </c>
      <c r="B15" s="37">
        <v>4</v>
      </c>
      <c r="C15" s="38">
        <v>15</v>
      </c>
      <c r="D15" s="39" t="s">
        <v>25</v>
      </c>
      <c r="E15" s="37" t="s">
        <v>29</v>
      </c>
      <c r="F15" s="37" t="s">
        <v>34</v>
      </c>
      <c r="G15" s="37" t="s">
        <v>62</v>
      </c>
      <c r="H15" s="37" t="s">
        <v>30</v>
      </c>
      <c r="I15" s="37"/>
      <c r="J15" s="37" t="s">
        <v>27</v>
      </c>
      <c r="K15" s="37"/>
      <c r="L15" s="37"/>
      <c r="M15" s="37" t="s">
        <v>84</v>
      </c>
      <c r="N15" s="37" t="s">
        <v>33</v>
      </c>
      <c r="O15" s="40" t="s">
        <v>86</v>
      </c>
    </row>
    <row r="16" spans="1:21" s="15" customFormat="1" x14ac:dyDescent="0.15">
      <c r="A16" s="41">
        <v>13</v>
      </c>
      <c r="B16" s="37">
        <v>4</v>
      </c>
      <c r="C16" s="38">
        <v>16</v>
      </c>
      <c r="D16" s="39">
        <v>0.72222222222222221</v>
      </c>
      <c r="E16" s="37" t="s">
        <v>29</v>
      </c>
      <c r="F16" s="37" t="s">
        <v>35</v>
      </c>
      <c r="G16" s="37" t="s">
        <v>63</v>
      </c>
      <c r="H16" s="37" t="s">
        <v>64</v>
      </c>
      <c r="I16" s="37"/>
      <c r="J16" s="37" t="s">
        <v>25</v>
      </c>
      <c r="K16" s="37"/>
      <c r="L16" s="37"/>
      <c r="M16" s="37" t="s">
        <v>23</v>
      </c>
      <c r="N16" s="37"/>
      <c r="O16" s="40" t="s">
        <v>85</v>
      </c>
    </row>
    <row r="17" spans="1:15" s="15" customFormat="1" x14ac:dyDescent="0.15">
      <c r="A17" s="41">
        <v>14</v>
      </c>
      <c r="B17" s="37">
        <v>4</v>
      </c>
      <c r="C17" s="38">
        <v>17</v>
      </c>
      <c r="D17" s="39">
        <v>0.90625</v>
      </c>
      <c r="E17" s="37" t="s">
        <v>29</v>
      </c>
      <c r="F17" s="37" t="s">
        <v>65</v>
      </c>
      <c r="G17" s="37" t="s">
        <v>66</v>
      </c>
      <c r="H17" s="37" t="s">
        <v>67</v>
      </c>
      <c r="I17" s="37"/>
      <c r="J17" s="37" t="s">
        <v>25</v>
      </c>
      <c r="K17" s="37"/>
      <c r="L17" s="37"/>
      <c r="M17" s="37" t="s">
        <v>23</v>
      </c>
      <c r="N17" s="37"/>
      <c r="O17" s="40" t="s">
        <v>85</v>
      </c>
    </row>
    <row r="18" spans="1:15" s="15" customFormat="1" x14ac:dyDescent="0.15">
      <c r="A18" s="41">
        <v>15</v>
      </c>
      <c r="B18" s="37">
        <v>4</v>
      </c>
      <c r="C18" s="38">
        <v>17</v>
      </c>
      <c r="D18" s="39">
        <v>0.44791666666666669</v>
      </c>
      <c r="E18" s="37" t="s">
        <v>29</v>
      </c>
      <c r="F18" s="37" t="s">
        <v>35</v>
      </c>
      <c r="G18" s="37" t="s">
        <v>37</v>
      </c>
      <c r="H18" s="37" t="s">
        <v>64</v>
      </c>
      <c r="I18" s="37"/>
      <c r="J18" s="37" t="s">
        <v>25</v>
      </c>
      <c r="K18" s="37"/>
      <c r="L18" s="37"/>
      <c r="M18" s="37" t="s">
        <v>23</v>
      </c>
      <c r="N18" s="37"/>
      <c r="O18" s="40" t="s">
        <v>85</v>
      </c>
    </row>
    <row r="19" spans="1:15" s="15" customFormat="1" x14ac:dyDescent="0.15">
      <c r="A19" s="41">
        <v>16</v>
      </c>
      <c r="B19" s="37">
        <v>4</v>
      </c>
      <c r="C19" s="38">
        <v>18</v>
      </c>
      <c r="D19" s="39">
        <v>0.69097222222222221</v>
      </c>
      <c r="E19" s="37" t="s">
        <v>68</v>
      </c>
      <c r="F19" s="37" t="s">
        <v>69</v>
      </c>
      <c r="G19" s="37" t="s">
        <v>70</v>
      </c>
      <c r="H19" s="37" t="s">
        <v>64</v>
      </c>
      <c r="I19" s="37"/>
      <c r="J19" s="37" t="s">
        <v>82</v>
      </c>
      <c r="K19" s="37"/>
      <c r="L19" s="37"/>
      <c r="M19" s="37" t="s">
        <v>23</v>
      </c>
      <c r="N19" s="37"/>
      <c r="O19" s="40" t="s">
        <v>85</v>
      </c>
    </row>
    <row r="20" spans="1:15" s="15" customFormat="1" x14ac:dyDescent="0.15">
      <c r="A20" s="41">
        <v>17</v>
      </c>
      <c r="B20" s="37">
        <v>4</v>
      </c>
      <c r="C20" s="38">
        <v>18</v>
      </c>
      <c r="D20" s="39">
        <v>0.68055555555555547</v>
      </c>
      <c r="E20" s="37" t="s">
        <v>68</v>
      </c>
      <c r="F20" s="37" t="s">
        <v>69</v>
      </c>
      <c r="G20" s="37" t="s">
        <v>71</v>
      </c>
      <c r="H20" s="37" t="s">
        <v>72</v>
      </c>
      <c r="I20" s="37"/>
      <c r="J20" s="37" t="s">
        <v>82</v>
      </c>
      <c r="K20" s="37"/>
      <c r="L20" s="37"/>
      <c r="M20" s="37" t="s">
        <v>23</v>
      </c>
      <c r="N20" s="37"/>
      <c r="O20" s="40" t="s">
        <v>85</v>
      </c>
    </row>
    <row r="21" spans="1:15" s="15" customFormat="1" x14ac:dyDescent="0.15">
      <c r="A21" s="41">
        <v>18</v>
      </c>
      <c r="B21" s="37">
        <v>4</v>
      </c>
      <c r="C21" s="38">
        <v>21</v>
      </c>
      <c r="D21" s="39">
        <v>0.4826388888888889</v>
      </c>
      <c r="E21" s="37" t="s">
        <v>39</v>
      </c>
      <c r="F21" s="37" t="s">
        <v>40</v>
      </c>
      <c r="G21" s="37" t="s">
        <v>73</v>
      </c>
      <c r="H21" s="37" t="s">
        <v>45</v>
      </c>
      <c r="I21" s="37"/>
      <c r="J21" s="37" t="s">
        <v>25</v>
      </c>
      <c r="K21" s="37"/>
      <c r="L21" s="37"/>
      <c r="M21" s="37" t="s">
        <v>23</v>
      </c>
      <c r="N21" s="37"/>
      <c r="O21" s="40" t="s">
        <v>85</v>
      </c>
    </row>
    <row r="22" spans="1:15" s="15" customFormat="1" x14ac:dyDescent="0.15">
      <c r="A22" s="41">
        <v>19</v>
      </c>
      <c r="B22" s="37">
        <v>4</v>
      </c>
      <c r="C22" s="38">
        <v>21</v>
      </c>
      <c r="D22" s="39" t="s">
        <v>25</v>
      </c>
      <c r="E22" s="37" t="s">
        <v>29</v>
      </c>
      <c r="F22" s="37" t="s">
        <v>52</v>
      </c>
      <c r="G22" s="37" t="s">
        <v>74</v>
      </c>
      <c r="H22" s="37" t="s">
        <v>75</v>
      </c>
      <c r="I22" s="37"/>
      <c r="J22" s="37" t="s">
        <v>83</v>
      </c>
      <c r="K22" s="37"/>
      <c r="L22" s="37"/>
      <c r="M22" s="37" t="s">
        <v>23</v>
      </c>
      <c r="N22" s="37"/>
      <c r="O22" s="40" t="s">
        <v>85</v>
      </c>
    </row>
    <row r="23" spans="1:15" s="15" customFormat="1" x14ac:dyDescent="0.15">
      <c r="A23" s="41">
        <v>20</v>
      </c>
      <c r="B23" s="37">
        <v>4</v>
      </c>
      <c r="C23" s="38">
        <v>22</v>
      </c>
      <c r="D23" s="39">
        <v>0.33333333333333331</v>
      </c>
      <c r="E23" s="37" t="s">
        <v>29</v>
      </c>
      <c r="F23" s="37" t="s">
        <v>35</v>
      </c>
      <c r="G23" s="37" t="s">
        <v>76</v>
      </c>
      <c r="H23" s="37" t="s">
        <v>64</v>
      </c>
      <c r="I23" s="37"/>
      <c r="J23" s="37" t="s">
        <v>25</v>
      </c>
      <c r="K23" s="37"/>
      <c r="L23" s="37"/>
      <c r="M23" s="37" t="s">
        <v>23</v>
      </c>
      <c r="N23" s="37"/>
      <c r="O23" s="40" t="s">
        <v>85</v>
      </c>
    </row>
    <row r="24" spans="1:15" s="15" customFormat="1" x14ac:dyDescent="0.15">
      <c r="A24" s="41">
        <v>21</v>
      </c>
      <c r="B24" s="37">
        <v>4</v>
      </c>
      <c r="C24" s="38">
        <v>22</v>
      </c>
      <c r="D24" s="39">
        <v>0.60416666666666663</v>
      </c>
      <c r="E24" s="37" t="s">
        <v>39</v>
      </c>
      <c r="F24" s="37" t="s">
        <v>40</v>
      </c>
      <c r="G24" s="37" t="s">
        <v>77</v>
      </c>
      <c r="H24" s="37" t="s">
        <v>45</v>
      </c>
      <c r="I24" s="37"/>
      <c r="J24" s="37" t="s">
        <v>27</v>
      </c>
      <c r="K24" s="37"/>
      <c r="L24" s="37"/>
      <c r="M24" s="37" t="s">
        <v>23</v>
      </c>
      <c r="N24" s="37"/>
      <c r="O24" s="40" t="s">
        <v>85</v>
      </c>
    </row>
    <row r="25" spans="1:15" s="15" customFormat="1" x14ac:dyDescent="0.15">
      <c r="A25" s="41">
        <v>22</v>
      </c>
      <c r="B25" s="37">
        <v>4</v>
      </c>
      <c r="C25" s="38">
        <v>22</v>
      </c>
      <c r="D25" s="39">
        <v>0.70833333333333337</v>
      </c>
      <c r="E25" s="37" t="s">
        <v>68</v>
      </c>
      <c r="F25" s="37" t="s">
        <v>69</v>
      </c>
      <c r="G25" s="37" t="s">
        <v>78</v>
      </c>
      <c r="H25" s="37" t="s">
        <v>79</v>
      </c>
      <c r="I25" s="37"/>
      <c r="J25" s="37" t="s">
        <v>27</v>
      </c>
      <c r="K25" s="37"/>
      <c r="L25" s="37"/>
      <c r="M25" s="37" t="s">
        <v>23</v>
      </c>
      <c r="N25" s="37"/>
      <c r="O25" s="40" t="s">
        <v>85</v>
      </c>
    </row>
    <row r="26" spans="1:15" s="15" customFormat="1" x14ac:dyDescent="0.15">
      <c r="A26" s="41">
        <v>23</v>
      </c>
      <c r="B26" s="37">
        <v>4</v>
      </c>
      <c r="C26" s="38">
        <v>23</v>
      </c>
      <c r="D26" s="39">
        <v>0.70833333333333337</v>
      </c>
      <c r="E26" s="37" t="s">
        <v>29</v>
      </c>
      <c r="F26" s="37" t="s">
        <v>35</v>
      </c>
      <c r="G26" s="37" t="s">
        <v>80</v>
      </c>
      <c r="H26" s="37" t="s">
        <v>64</v>
      </c>
      <c r="I26" s="37"/>
      <c r="J26" s="37" t="s">
        <v>25</v>
      </c>
      <c r="K26" s="37"/>
      <c r="L26" s="37"/>
      <c r="M26" s="37" t="s">
        <v>23</v>
      </c>
      <c r="N26" s="37"/>
      <c r="O26" s="40" t="s">
        <v>85</v>
      </c>
    </row>
    <row r="27" spans="1:15" s="15" customFormat="1" x14ac:dyDescent="0.15">
      <c r="A27" s="36">
        <v>24</v>
      </c>
      <c r="B27" s="37">
        <v>4</v>
      </c>
      <c r="C27" s="38">
        <v>26</v>
      </c>
      <c r="D27" s="39">
        <v>0.3263888888888889</v>
      </c>
      <c r="E27" s="37" t="s">
        <v>29</v>
      </c>
      <c r="F27" s="37" t="s">
        <v>52</v>
      </c>
      <c r="G27" s="37" t="s">
        <v>88</v>
      </c>
      <c r="H27" s="37" t="s">
        <v>89</v>
      </c>
      <c r="I27" s="37"/>
      <c r="J27" s="37" t="s">
        <v>27</v>
      </c>
      <c r="K27" s="37"/>
      <c r="L27" s="37"/>
      <c r="M27" s="37" t="s">
        <v>23</v>
      </c>
      <c r="N27" s="37"/>
      <c r="O27" s="19" t="s">
        <v>85</v>
      </c>
    </row>
    <row r="28" spans="1:15" s="15" customFormat="1" x14ac:dyDescent="0.15">
      <c r="A28" s="36">
        <v>25</v>
      </c>
      <c r="B28" s="37">
        <v>4</v>
      </c>
      <c r="C28" s="38">
        <v>8</v>
      </c>
      <c r="D28" s="39" t="s">
        <v>90</v>
      </c>
      <c r="E28" s="37" t="s">
        <v>29</v>
      </c>
      <c r="F28" s="37" t="s">
        <v>52</v>
      </c>
      <c r="G28" s="37" t="s">
        <v>91</v>
      </c>
      <c r="H28" s="37" t="s">
        <v>54</v>
      </c>
      <c r="I28" s="37"/>
      <c r="J28" s="37" t="s">
        <v>82</v>
      </c>
      <c r="K28" s="37"/>
      <c r="L28" s="37"/>
      <c r="M28" s="37" t="s">
        <v>107</v>
      </c>
      <c r="N28" s="37"/>
      <c r="O28" s="19" t="s">
        <v>108</v>
      </c>
    </row>
    <row r="29" spans="1:15" s="15" customFormat="1" x14ac:dyDescent="0.15">
      <c r="A29" s="36">
        <v>26</v>
      </c>
      <c r="B29" s="37">
        <v>4</v>
      </c>
      <c r="C29" s="38">
        <v>25</v>
      </c>
      <c r="D29" s="39">
        <v>0.85416666666666663</v>
      </c>
      <c r="E29" s="37" t="s">
        <v>29</v>
      </c>
      <c r="F29" s="37" t="s">
        <v>52</v>
      </c>
      <c r="G29" s="37" t="s">
        <v>92</v>
      </c>
      <c r="H29" s="37" t="s">
        <v>54</v>
      </c>
      <c r="I29" s="37"/>
      <c r="J29" s="37" t="s">
        <v>25</v>
      </c>
      <c r="K29" s="37"/>
      <c r="L29" s="37"/>
      <c r="M29" s="37" t="s">
        <v>23</v>
      </c>
      <c r="N29" s="37"/>
      <c r="O29" s="19" t="s">
        <v>85</v>
      </c>
    </row>
    <row r="30" spans="1:15" s="15" customFormat="1" x14ac:dyDescent="0.15">
      <c r="A30" s="36">
        <v>27</v>
      </c>
      <c r="B30" s="37">
        <v>4</v>
      </c>
      <c r="C30" s="38">
        <v>27</v>
      </c>
      <c r="D30" s="39" t="s">
        <v>25</v>
      </c>
      <c r="E30" s="37" t="s">
        <v>68</v>
      </c>
      <c r="F30" s="37" t="s">
        <v>69</v>
      </c>
      <c r="G30" s="37" t="s">
        <v>93</v>
      </c>
      <c r="H30" s="37" t="s">
        <v>94</v>
      </c>
      <c r="I30" s="37"/>
      <c r="J30" s="37" t="s">
        <v>27</v>
      </c>
      <c r="K30" s="37"/>
      <c r="L30" s="37"/>
      <c r="M30" s="37" t="s">
        <v>23</v>
      </c>
      <c r="N30" s="37"/>
      <c r="O30" s="19" t="s">
        <v>85</v>
      </c>
    </row>
    <row r="31" spans="1:15" s="15" customFormat="1" x14ac:dyDescent="0.15">
      <c r="A31" s="36">
        <v>28</v>
      </c>
      <c r="B31" s="37">
        <v>4</v>
      </c>
      <c r="C31" s="38">
        <v>28</v>
      </c>
      <c r="D31" s="39" t="s">
        <v>25</v>
      </c>
      <c r="E31" s="37" t="s">
        <v>68</v>
      </c>
      <c r="F31" s="37" t="s">
        <v>69</v>
      </c>
      <c r="G31" s="37" t="s">
        <v>93</v>
      </c>
      <c r="H31" s="37" t="s">
        <v>94</v>
      </c>
      <c r="I31" s="37"/>
      <c r="J31" s="37" t="s">
        <v>27</v>
      </c>
      <c r="K31" s="37"/>
      <c r="L31" s="37"/>
      <c r="M31" s="37" t="s">
        <v>23</v>
      </c>
      <c r="N31" s="37"/>
      <c r="O31" s="19" t="s">
        <v>85</v>
      </c>
    </row>
    <row r="32" spans="1:15" s="15" customFormat="1" x14ac:dyDescent="0.15">
      <c r="A32" s="36">
        <v>29</v>
      </c>
      <c r="B32" s="37">
        <v>4</v>
      </c>
      <c r="C32" s="38">
        <v>27</v>
      </c>
      <c r="D32" s="39">
        <v>0.22916666666666666</v>
      </c>
      <c r="E32" s="37" t="s">
        <v>28</v>
      </c>
      <c r="F32" s="37" t="s">
        <v>26</v>
      </c>
      <c r="G32" s="37" t="s">
        <v>95</v>
      </c>
      <c r="H32" s="37" t="s">
        <v>96</v>
      </c>
      <c r="I32" s="37"/>
      <c r="J32" s="37" t="s">
        <v>25</v>
      </c>
      <c r="K32" s="37"/>
      <c r="L32" s="37"/>
      <c r="M32" s="37"/>
      <c r="N32" s="37"/>
      <c r="O32" s="19" t="s">
        <v>86</v>
      </c>
    </row>
    <row r="33" spans="1:15" s="15" customFormat="1" x14ac:dyDescent="0.15">
      <c r="A33" s="36">
        <v>30</v>
      </c>
      <c r="B33" s="37">
        <v>4</v>
      </c>
      <c r="C33" s="38">
        <v>30</v>
      </c>
      <c r="D33" s="39">
        <v>0.27083333333333331</v>
      </c>
      <c r="E33" s="37" t="s">
        <v>29</v>
      </c>
      <c r="F33" s="37" t="s">
        <v>52</v>
      </c>
      <c r="G33" s="37" t="s">
        <v>97</v>
      </c>
      <c r="H33" s="37" t="s">
        <v>54</v>
      </c>
      <c r="I33" s="37"/>
      <c r="J33" s="37" t="s">
        <v>82</v>
      </c>
      <c r="K33" s="37"/>
      <c r="L33" s="37"/>
      <c r="M33" s="37" t="s">
        <v>23</v>
      </c>
      <c r="N33" s="37"/>
      <c r="O33" s="19" t="s">
        <v>85</v>
      </c>
    </row>
    <row r="34" spans="1:15" s="15" customFormat="1" x14ac:dyDescent="0.15">
      <c r="A34" s="36">
        <v>31</v>
      </c>
      <c r="B34" s="37">
        <v>4</v>
      </c>
      <c r="C34" s="38">
        <v>26</v>
      </c>
      <c r="D34" s="39" t="s">
        <v>98</v>
      </c>
      <c r="E34" s="37" t="s">
        <v>29</v>
      </c>
      <c r="F34" s="37" t="s">
        <v>34</v>
      </c>
      <c r="G34" s="37" t="s">
        <v>99</v>
      </c>
      <c r="H34" s="37" t="s">
        <v>54</v>
      </c>
      <c r="I34" s="37"/>
      <c r="J34" s="37" t="s">
        <v>82</v>
      </c>
      <c r="K34" s="37"/>
      <c r="L34" s="37"/>
      <c r="M34" s="37" t="s">
        <v>23</v>
      </c>
      <c r="N34" s="37"/>
      <c r="O34" s="19" t="s">
        <v>85</v>
      </c>
    </row>
    <row r="35" spans="1:15" s="15" customFormat="1" x14ac:dyDescent="0.15">
      <c r="A35" s="36">
        <v>32</v>
      </c>
      <c r="B35" s="37">
        <v>5</v>
      </c>
      <c r="C35" s="38">
        <v>1</v>
      </c>
      <c r="D35" s="39">
        <v>0.22916666666666666</v>
      </c>
      <c r="E35" s="37" t="s">
        <v>28</v>
      </c>
      <c r="F35" s="37" t="s">
        <v>26</v>
      </c>
      <c r="G35" s="37" t="s">
        <v>100</v>
      </c>
      <c r="H35" s="37" t="s">
        <v>54</v>
      </c>
      <c r="I35" s="37"/>
      <c r="J35" s="37" t="s">
        <v>82</v>
      </c>
      <c r="K35" s="37"/>
      <c r="L35" s="37"/>
      <c r="M35" s="37" t="s">
        <v>23</v>
      </c>
      <c r="N35" s="37"/>
      <c r="O35" s="19" t="s">
        <v>85</v>
      </c>
    </row>
    <row r="36" spans="1:15" s="15" customFormat="1" x14ac:dyDescent="0.15">
      <c r="A36" s="36">
        <v>33</v>
      </c>
      <c r="B36" s="37">
        <v>5</v>
      </c>
      <c r="C36" s="38">
        <v>2</v>
      </c>
      <c r="D36" s="39">
        <v>0.625</v>
      </c>
      <c r="E36" s="37" t="s">
        <v>29</v>
      </c>
      <c r="F36" s="37" t="s">
        <v>60</v>
      </c>
      <c r="G36" s="37" t="s">
        <v>101</v>
      </c>
      <c r="H36" s="37" t="s">
        <v>45</v>
      </c>
      <c r="I36" s="37"/>
      <c r="J36" s="37" t="s">
        <v>27</v>
      </c>
      <c r="K36" s="37"/>
      <c r="L36" s="37"/>
      <c r="M36" s="37" t="s">
        <v>23</v>
      </c>
      <c r="N36" s="37"/>
      <c r="O36" s="19" t="s">
        <v>85</v>
      </c>
    </row>
    <row r="37" spans="1:15" s="15" customFormat="1" x14ac:dyDescent="0.15">
      <c r="A37" s="36">
        <v>34</v>
      </c>
      <c r="B37" s="37">
        <v>5</v>
      </c>
      <c r="C37" s="38">
        <v>3</v>
      </c>
      <c r="D37" s="39">
        <v>0.46527777777777773</v>
      </c>
      <c r="E37" s="37" t="s">
        <v>28</v>
      </c>
      <c r="F37" s="37" t="s">
        <v>26</v>
      </c>
      <c r="G37" s="37" t="s">
        <v>102</v>
      </c>
      <c r="H37" s="37" t="s">
        <v>54</v>
      </c>
      <c r="I37" s="37"/>
      <c r="J37" s="37" t="s">
        <v>27</v>
      </c>
      <c r="K37" s="37"/>
      <c r="L37" s="37"/>
      <c r="M37" s="37" t="s">
        <v>23</v>
      </c>
      <c r="N37" s="37"/>
      <c r="O37" s="19" t="s">
        <v>85</v>
      </c>
    </row>
    <row r="38" spans="1:15" s="15" customFormat="1" x14ac:dyDescent="0.15">
      <c r="A38" s="36">
        <v>35</v>
      </c>
      <c r="B38" s="37">
        <v>5</v>
      </c>
      <c r="C38" s="38">
        <v>5</v>
      </c>
      <c r="D38" s="39">
        <v>0.38680555555555557</v>
      </c>
      <c r="E38" s="37" t="s">
        <v>28</v>
      </c>
      <c r="F38" s="37" t="s">
        <v>26</v>
      </c>
      <c r="G38" s="37" t="s">
        <v>103</v>
      </c>
      <c r="H38" s="37" t="s">
        <v>104</v>
      </c>
      <c r="I38" s="37"/>
      <c r="J38" s="37" t="s">
        <v>25</v>
      </c>
      <c r="K38" s="37"/>
      <c r="L38" s="37"/>
      <c r="M38" s="37" t="s">
        <v>23</v>
      </c>
      <c r="N38" s="37"/>
      <c r="O38" s="19" t="s">
        <v>85</v>
      </c>
    </row>
    <row r="39" spans="1:15" s="15" customFormat="1" x14ac:dyDescent="0.15">
      <c r="A39" s="36">
        <v>36</v>
      </c>
      <c r="B39" s="37">
        <v>5</v>
      </c>
      <c r="C39" s="38">
        <v>4</v>
      </c>
      <c r="D39" s="39">
        <v>0.27083333333333331</v>
      </c>
      <c r="E39" s="37" t="s">
        <v>29</v>
      </c>
      <c r="F39" s="37" t="s">
        <v>55</v>
      </c>
      <c r="G39" s="37" t="s">
        <v>105</v>
      </c>
      <c r="H39" s="37" t="s">
        <v>94</v>
      </c>
      <c r="I39" s="37"/>
      <c r="J39" s="37" t="s">
        <v>106</v>
      </c>
      <c r="K39" s="37"/>
      <c r="L39" s="37"/>
      <c r="M39" s="37" t="s">
        <v>23</v>
      </c>
      <c r="N39" s="37"/>
      <c r="O39" s="19" t="s">
        <v>85</v>
      </c>
    </row>
    <row r="40" spans="1:15" ht="14.25" thickBot="1" x14ac:dyDescent="0.2">
      <c r="A40" s="35"/>
      <c r="B40" s="2"/>
      <c r="C40" s="30"/>
      <c r="D40" s="34"/>
      <c r="E40" s="2"/>
      <c r="F40" s="2"/>
      <c r="G40" s="11"/>
      <c r="H40" s="2"/>
      <c r="I40" s="2"/>
      <c r="J40" s="2"/>
      <c r="K40" s="2"/>
      <c r="L40" s="2"/>
      <c r="M40" s="2"/>
      <c r="N40" s="2"/>
      <c r="O40" s="12"/>
    </row>
    <row r="41" spans="1:15" ht="14.25" thickBot="1" x14ac:dyDescent="0.2">
      <c r="A41" s="14"/>
      <c r="C41" s="31"/>
      <c r="D41" s="24"/>
      <c r="E41" s="8"/>
      <c r="F41" s="8"/>
      <c r="G41" s="9"/>
      <c r="H41" s="8"/>
      <c r="I41" s="8"/>
      <c r="J41" s="8"/>
      <c r="K41" s="8"/>
      <c r="L41" s="8"/>
      <c r="M41" s="8"/>
      <c r="N41" s="8"/>
      <c r="O41" s="10"/>
    </row>
    <row r="42" spans="1:15" ht="14.25" thickBot="1" x14ac:dyDescent="0.2">
      <c r="A42" s="7" t="s">
        <v>16</v>
      </c>
      <c r="B42" s="33">
        <f>SUBTOTAL(103,B4:B41)</f>
        <v>36</v>
      </c>
      <c r="C42" s="32"/>
      <c r="D42" s="25"/>
      <c r="E42" s="3"/>
      <c r="F42" s="3"/>
      <c r="G42" s="5"/>
      <c r="H42" s="3"/>
      <c r="I42" s="3"/>
      <c r="J42" s="3"/>
      <c r="K42" s="3"/>
      <c r="L42" s="3"/>
      <c r="M42" s="3"/>
      <c r="N42" s="3"/>
      <c r="O42" s="4"/>
    </row>
    <row r="43" spans="1:15" x14ac:dyDescent="0.15">
      <c r="B43" t="s">
        <v>19</v>
      </c>
    </row>
    <row r="44" spans="1:15" x14ac:dyDescent="0.15">
      <c r="B44" t="s">
        <v>20</v>
      </c>
    </row>
    <row r="45" spans="1:15" x14ac:dyDescent="0.15">
      <c r="B45" t="s">
        <v>21</v>
      </c>
    </row>
  </sheetData>
  <autoFilter ref="A3:U6"/>
  <mergeCells count="9">
    <mergeCell ref="L1:O1"/>
    <mergeCell ref="A2:A3"/>
    <mergeCell ref="F2:F3"/>
    <mergeCell ref="G2:G3"/>
    <mergeCell ref="E2:E3"/>
    <mergeCell ref="H2:I2"/>
    <mergeCell ref="J2:L2"/>
    <mergeCell ref="M2:N2"/>
    <mergeCell ref="O2:O3"/>
  </mergeCells>
  <phoneticPr fontId="1"/>
  <dataValidations count="3">
    <dataValidation allowBlank="1" showInputMessage="1" sqref="E41:F1048576 H41:O1048576 H1:O3 E1:F3"/>
    <dataValidation imeMode="off" allowBlank="1" showInputMessage="1" showErrorMessage="1" sqref="A40"/>
    <dataValidation imeMode="hiragana" allowBlank="1" showInputMessage="1" showErrorMessage="1" sqref="A4:A39"/>
  </dataValidations>
  <printOptions horizontalCentered="1"/>
  <pageMargins left="3.937007874015748E-2" right="3.937007874015748E-2" top="0.74803149606299213" bottom="0.74803149606299213" header="0.31496062992125984" footer="0.31496062992125984"/>
  <pageSetup paperSize="9" scale="48"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vt:lpstr>
      <vt:lpstr>'R6'!Print_Area</vt:lpstr>
      <vt:lpstr>'R6'!Print_Titles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2024-04-24T23:31:37Z</cp:lastPrinted>
  <dcterms:created xsi:type="dcterms:W3CDTF">2010-03-16T04:01:07Z</dcterms:created>
  <dcterms:modified xsi:type="dcterms:W3CDTF">2024-05-08T07:38:56Z</dcterms:modified>
</cp:coreProperties>
</file>