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07_特定鳥獣管理事業（クマ）\07 注意喚起関係（HP・人身被害・注意報等）\01 目撃等件数HP\R7\"/>
    </mc:Choice>
  </mc:AlternateContent>
  <bookViews>
    <workbookView xWindow="0" yWindow="0" windowWidth="20490" windowHeight="6780" tabRatio="557"/>
  </bookViews>
  <sheets>
    <sheet name="R7" sheetId="1" r:id="rId1"/>
  </sheets>
  <definedNames>
    <definedName name="_xlnm._FilterDatabase" localSheetId="0" hidden="1">'R7'!$A$3:$I$3</definedName>
    <definedName name="_xlnm.Print_Area" localSheetId="0">'R7'!$A$1:$I$26</definedName>
    <definedName name="_xlnm.Print_Titles" localSheetId="0">'R7'!$1:$3</definedName>
    <definedName name="メッシュ番号">#REF!</definedName>
    <definedName name="加美町">#REF!</definedName>
    <definedName name="気仙沼">#REF!</definedName>
    <definedName name="気仙沼市">#REF!</definedName>
    <definedName name="旧市町">#REF!</definedName>
    <definedName name="旧市町村">#REF!</definedName>
    <definedName name="栗原">#REF!</definedName>
    <definedName name="栗原市">#REF!</definedName>
    <definedName name="月">#REF!</definedName>
    <definedName name="現場の対応">#REF!</definedName>
    <definedName name="今後の措置">#REF!</definedName>
    <definedName name="痕跡">#REF!</definedName>
    <definedName name="市区町村">#REF!</definedName>
    <definedName name="事務所">#REF!</definedName>
    <definedName name="性別">#REF!</definedName>
    <definedName name="石巻市">#REF!</definedName>
    <definedName name="仙台">#REF!</definedName>
    <definedName name="大河原">#REF!</definedName>
    <definedName name="大崎市">#REF!</definedName>
    <definedName name="登米">#REF!</definedName>
    <definedName name="登米市">#REF!</definedName>
    <definedName name="東松島市">#REF!</definedName>
    <definedName name="東部">#REF!</definedName>
    <definedName name="当面様子を見る">#REF!</definedName>
    <definedName name="南三陸町">#REF!</definedName>
    <definedName name="日">#REF!</definedName>
    <definedName name="発見場所の特徴">#REF!</definedName>
    <definedName name="発見頭数1頭">#REF!</definedName>
    <definedName name="発見頭数2頭">#REF!</definedName>
    <definedName name="備考1">#REF!</definedName>
    <definedName name="美里町">#REF!</definedName>
    <definedName name="北部">#REF!</definedName>
    <definedName name="目撃">#REF!</definedName>
  </definedNames>
  <calcPr calcId="162913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<sst xmlns="http://schemas.openxmlformats.org/spreadsheetml/2006/main" count="114" uniqueCount="55">
  <si>
    <t>地区</t>
    <rPh sb="0" eb="2">
      <t>チク</t>
    </rPh>
    <phoneticPr fontId="1"/>
  </si>
  <si>
    <t>発見日時</t>
    <rPh sb="0" eb="2">
      <t>ハッケン</t>
    </rPh>
    <rPh sb="2" eb="3">
      <t>ビ</t>
    </rPh>
    <rPh sb="3" eb="4">
      <t>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</si>
  <si>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</si>
  <si>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</si>
  <si>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"/>
  </si>
  <si>
    <t>時刻</t>
    <rPh sb="0" eb="2">
      <t>ジコク</t>
    </rPh>
    <phoneticPr fontId="1"/>
  </si>
  <si>
    <t>痕跡</t>
    <rPh sb="0" eb="2">
      <t>コンセキ</t>
    </rPh>
    <phoneticPr fontId="1"/>
  </si>
  <si>
    <t>事務所</t>
    <rPh sb="0" eb="2">
      <t>ジム</t>
    </rPh>
    <rPh sb="2" eb="3">
      <t>ショ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</si>
  <si>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</si>
  <si>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</si>
  <si>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松島町</t>
  </si>
  <si>
    <t>大衡村</t>
  </si>
  <si>
    <t>大河原町</t>
  </si>
  <si>
    <t>１頭</t>
  </si>
  <si>
    <t>複数頭</t>
  </si>
  <si>
    <t>発見頭数</t>
    <rPh sb="0" eb="4">
      <t>ハッケントウスウ</t>
    </rPh>
    <phoneticPr fontId="1"/>
  </si>
  <si>
    <t>目撃</t>
  </si>
  <si>
    <t>※番号のセルに着色している情報が今回更新分のものです。</t>
    <phoneticPr fontId="1"/>
  </si>
  <si>
    <t>下記情報は各市町村からの報告を県が取りまとめたものです。</t>
    <rPh sb="0" eb="2">
      <t>カキ</t>
    </rPh>
    <rPh sb="2" eb="4">
      <t>ジョウホウ</t>
    </rPh>
    <rPh sb="5" eb="6">
      <t>カク</t>
    </rPh>
    <rPh sb="6" eb="8">
      <t>シチョウ</t>
    </rPh>
    <rPh sb="8" eb="9">
      <t>ソン</t>
    </rPh>
    <rPh sb="12" eb="14">
      <t>ホウコク</t>
    </rPh>
    <rPh sb="15" eb="16">
      <t>ケン</t>
    </rPh>
    <rPh sb="17" eb="18">
      <t>ト</t>
    </rPh>
    <phoneticPr fontId="1"/>
  </si>
  <si>
    <t>※発見されたクマに対する今後の措置につきましては、発見地の市町村までお問い合わせください。</t>
    <rPh sb="1" eb="3">
      <t>ハッケン</t>
    </rPh>
    <rPh sb="9" eb="10">
      <t>タイ</t>
    </rPh>
    <rPh sb="12" eb="14">
      <t>コンゴ</t>
    </rPh>
    <rPh sb="15" eb="17">
      <t>ソチ</t>
    </rPh>
    <rPh sb="25" eb="28">
      <t>ハッケンチ</t>
    </rPh>
    <rPh sb="29" eb="32">
      <t>シチョウソン</t>
    </rPh>
    <rPh sb="35" eb="36">
      <t>ト</t>
    </rPh>
    <rPh sb="37" eb="38">
      <t>ア</t>
    </rPh>
    <phoneticPr fontId="1"/>
  </si>
  <si>
    <t>衡中東</t>
  </si>
  <si>
    <t>ときわ台、衡下</t>
  </si>
  <si>
    <t>新寺字東入山</t>
  </si>
  <si>
    <t>仙台</t>
    <rPh sb="0" eb="2">
      <t>センダイ</t>
    </rPh>
    <phoneticPr fontId="1"/>
  </si>
  <si>
    <t>大河原</t>
    <rPh sb="0" eb="3">
      <t>オオガワラ</t>
    </rPh>
    <phoneticPr fontId="1"/>
  </si>
  <si>
    <t>高城字明神</t>
  </si>
  <si>
    <t>仙台</t>
  </si>
  <si>
    <t>高城字反町</t>
  </si>
  <si>
    <t>仙台市泉区</t>
  </si>
  <si>
    <t>住吉台西4丁目</t>
  </si>
  <si>
    <t>大和町</t>
  </si>
  <si>
    <t>吉田</t>
  </si>
  <si>
    <t>大郷町</t>
  </si>
  <si>
    <t>味明地区</t>
  </si>
  <si>
    <t>栗原</t>
  </si>
  <si>
    <t>栗原市</t>
  </si>
  <si>
    <t>栗駒深谷字南沢地内</t>
  </si>
  <si>
    <t>幡谷字原ヶ沢</t>
  </si>
  <si>
    <t>鶴巣大平</t>
  </si>
  <si>
    <t>北部</t>
  </si>
  <si>
    <t>登米</t>
  </si>
  <si>
    <t>大崎市</t>
  </si>
  <si>
    <t>鳴子温泉境松</t>
  </si>
  <si>
    <t>登米市</t>
  </si>
  <si>
    <t>中田町上沼字新堀北地内</t>
  </si>
  <si>
    <t>仙台市青葉区</t>
    <rPh sb="0" eb="3">
      <t>センダイシ</t>
    </rPh>
    <phoneticPr fontId="3"/>
  </si>
  <si>
    <t>芋澤字大竹新田下</t>
  </si>
  <si>
    <t>利府町</t>
  </si>
  <si>
    <t>菅谷</t>
  </si>
  <si>
    <t>登米市</t>
    <rPh sb="0" eb="3">
      <t>トメシ</t>
    </rPh>
    <phoneticPr fontId="3"/>
  </si>
  <si>
    <t>石越町東郷字四方子地内</t>
  </si>
  <si>
    <t>迫町佐沼字上舟丁地内</t>
  </si>
  <si>
    <t>米山町西野字中島地内</t>
  </si>
  <si>
    <t>仙台市泉区</t>
    <rPh sb="3" eb="5">
      <t>イズミク</t>
    </rPh>
    <phoneticPr fontId="3"/>
  </si>
  <si>
    <t>館1丁目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</si>
</sst>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0" borderId="0" xfId="0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>
      <alignment vertical="center"/>
    </xf>
    <xf numFmtId="176" fontId="0" fillId="0" borderId="0" xfId="0" applyNumberFormat="1" applyFill="1">
      <alignment vertical="center"/>
    </xf>
    <xf numFmtId="176" fontId="0" fillId="2" borderId="1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horizontal="center" vertical="center"/>
    </xf>
    <xf numFmtId="176" fontId="0" fillId="0" borderId="6" xfId="0" applyNumberFormat="1" applyFill="1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38" fontId="0" fillId="3" borderId="6" xfId="2" applyFont="1" applyFill="1" applyBorder="1" applyAlignment="1">
      <alignment vertical="center"/>
    </xf>
    <xf numFmtId="176" fontId="0" fillId="0" borderId="2" xfId="0" applyNumberFormat="1" applyBorder="1" applyAlignment="1">
      <alignment horizontal="right" vertical="center"/>
    </xf>
    <xf numFmtId="0" fontId="0" fillId="0" borderId="2" xfId="0" applyFill="1" applyBorder="1">
      <alignment vertical="center"/>
    </xf>
    <xf numFmtId="176" fontId="0" fillId="0" borderId="2" xfId="0" applyNumberFormat="1" applyBorder="1">
      <alignment vertical="center"/>
    </xf>
    <xf numFmtId="0" fontId="0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2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right" vertical="center"/>
    </xf>
    <xf numFmtId="176" fontId="0" fillId="3" borderId="2" xfId="0" applyNumberForma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5"/>
  <sheetViews>
    <sheetView tabSelected="1" view="pageBreakPreview" zoomScale="85" zoomScaleNormal="85" zoomScaleSheetLayoutView="85" workbookViewId="0">
      <pane xSplit="1" ySplit="3" topLeftCell="B4" activePane="bottomRight" state="frozen"/>
      <selection pane="topRight" activeCell="D1" sqref="D1"/>
      <selection pane="bottomLeft" activeCell="A4" sqref="A4"/>
      <selection pane="bottomRight" activeCell="G11" sqref="G11"/>
    </sheetView>
  </sheetViews>
  <sheetFormatPr defaultRowHeight="13.5" x14ac:dyDescent="0.15"/>
  <cols>
    <col min="1" max="1" width="5.625" bestFit="1" customWidth="1"/>
    <col min="2" max="2" width="5.625" customWidth="1"/>
    <col min="3" max="3" width="4.5" style="14" customWidth="1"/>
    <col min="4" max="4" width="7.5" style="9" customWidth="1"/>
    <col min="5" max="5" width="7.5" bestFit="1" customWidth="1"/>
    <col min="6" max="6" width="13" bestFit="1" customWidth="1"/>
    <col min="7" max="7" width="54" style="3" bestFit="1" customWidth="1"/>
    <col min="8" max="9" width="17.375" customWidth="1"/>
  </cols>
  <sheetData>
    <row r="1" spans="1:9" ht="14.25" thickBot="1" x14ac:dyDescent="0.2">
      <c r="A1" s="22" t="s">
        <v>18</v>
      </c>
      <c r="G1" s="5" t="s">
        <v>17</v>
      </c>
      <c r="H1" s="5"/>
      <c r="I1" s="5"/>
    </row>
    <row r="2" spans="1:9" ht="13.5" customHeight="1" x14ac:dyDescent="0.15">
      <c r="A2" s="29" t="s">
        <v>8</v>
      </c>
      <c r="B2" s="7" t="s">
        <v>1</v>
      </c>
      <c r="C2" s="15"/>
      <c r="D2" s="10"/>
      <c r="E2" s="35" t="s">
        <v>7</v>
      </c>
      <c r="F2" s="31" t="s">
        <v>4</v>
      </c>
      <c r="G2" s="33" t="s">
        <v>0</v>
      </c>
      <c r="H2" s="35" t="s">
        <v>15</v>
      </c>
      <c r="I2" s="27" t="s">
        <v>6</v>
      </c>
    </row>
    <row r="3" spans="1:9" x14ac:dyDescent="0.15">
      <c r="A3" s="30"/>
      <c r="B3" s="23" t="s">
        <v>2</v>
      </c>
      <c r="C3" s="16" t="s">
        <v>3</v>
      </c>
      <c r="D3" s="11" t="s">
        <v>5</v>
      </c>
      <c r="E3" s="36"/>
      <c r="F3" s="32"/>
      <c r="G3" s="34"/>
      <c r="H3" s="36"/>
      <c r="I3" s="28"/>
    </row>
    <row r="4" spans="1:9" x14ac:dyDescent="0.15">
      <c r="A4" s="26">
        <v>1</v>
      </c>
      <c r="B4" s="8">
        <v>4</v>
      </c>
      <c r="C4" s="13">
        <v>5</v>
      </c>
      <c r="D4" s="19">
        <v>0.77083333333333337</v>
      </c>
      <c r="E4" s="37" t="s">
        <v>23</v>
      </c>
      <c r="F4" s="8" t="s">
        <v>11</v>
      </c>
      <c r="G4" s="24" t="s">
        <v>21</v>
      </c>
      <c r="H4" s="8" t="s">
        <v>14</v>
      </c>
      <c r="I4" s="8" t="s">
        <v>16</v>
      </c>
    </row>
    <row r="5" spans="1:9" x14ac:dyDescent="0.15">
      <c r="A5" s="26">
        <v>2</v>
      </c>
      <c r="B5" s="8">
        <v>4</v>
      </c>
      <c r="C5" s="13">
        <v>5</v>
      </c>
      <c r="D5" s="19">
        <v>0.69097222222222221</v>
      </c>
      <c r="E5" s="37" t="s">
        <v>24</v>
      </c>
      <c r="F5" s="8" t="s">
        <v>12</v>
      </c>
      <c r="G5" s="8" t="s">
        <v>22</v>
      </c>
      <c r="H5" s="8" t="s">
        <v>14</v>
      </c>
      <c r="I5" s="8" t="s">
        <v>16</v>
      </c>
    </row>
    <row r="6" spans="1:9" x14ac:dyDescent="0.15">
      <c r="A6" s="26">
        <v>3</v>
      </c>
      <c r="B6" s="8">
        <v>4</v>
      </c>
      <c r="C6" s="13">
        <v>6</v>
      </c>
      <c r="D6" s="19">
        <v>0.77083333333333337</v>
      </c>
      <c r="E6" s="37" t="s">
        <v>23</v>
      </c>
      <c r="F6" s="8" t="s">
        <v>11</v>
      </c>
      <c r="G6" s="8" t="s">
        <v>20</v>
      </c>
      <c r="H6" s="8" t="s">
        <v>13</v>
      </c>
      <c r="I6" s="8" t="s">
        <v>16</v>
      </c>
    </row>
    <row r="7" spans="1:9" s="6" customFormat="1" x14ac:dyDescent="0.15">
      <c r="A7" s="26">
        <v>4</v>
      </c>
      <c r="B7" s="8">
        <v>4</v>
      </c>
      <c r="C7" s="13">
        <v>7</v>
      </c>
      <c r="D7" s="21">
        <v>0.66666666666666663</v>
      </c>
      <c r="E7" s="37" t="s">
        <v>23</v>
      </c>
      <c r="F7" s="20" t="s">
        <v>10</v>
      </c>
      <c r="G7" s="20" t="s">
        <v>25</v>
      </c>
      <c r="H7" s="8" t="s">
        <v>13</v>
      </c>
      <c r="I7" s="8" t="s">
        <v>16</v>
      </c>
    </row>
    <row r="8" spans="1:9" s="6" customFormat="1" x14ac:dyDescent="0.15">
      <c r="A8" s="38">
        <v>5</v>
      </c>
      <c r="B8" s="39">
        <v>4</v>
      </c>
      <c r="C8" s="40">
        <v>7</v>
      </c>
      <c r="D8" s="41">
        <v>0.72916666666666663</v>
      </c>
      <c r="E8" s="42" t="s">
        <v>26</v>
      </c>
      <c r="F8" s="39" t="s">
        <v>10</v>
      </c>
      <c r="G8" s="39" t="s">
        <v>27</v>
      </c>
      <c r="H8" s="39" t="s">
        <v>13</v>
      </c>
      <c r="I8" s="39" t="s">
        <v>16</v>
      </c>
    </row>
    <row r="9" spans="1:9" s="6" customFormat="1" x14ac:dyDescent="0.15">
      <c r="A9" s="38">
        <v>6</v>
      </c>
      <c r="B9" s="39">
        <v>4</v>
      </c>
      <c r="C9" s="40">
        <v>11</v>
      </c>
      <c r="D9" s="41">
        <v>0.23958333333333334</v>
      </c>
      <c r="E9" s="42" t="s">
        <v>26</v>
      </c>
      <c r="F9" s="39" t="s">
        <v>28</v>
      </c>
      <c r="G9" s="39" t="s">
        <v>29</v>
      </c>
      <c r="H9" s="39" t="s">
        <v>13</v>
      </c>
      <c r="I9" s="39" t="s">
        <v>16</v>
      </c>
    </row>
    <row r="10" spans="1:9" s="6" customFormat="1" x14ac:dyDescent="0.15">
      <c r="A10" s="38">
        <v>7</v>
      </c>
      <c r="B10" s="39">
        <v>4</v>
      </c>
      <c r="C10" s="40">
        <v>15</v>
      </c>
      <c r="D10" s="41">
        <v>0.54166666666666663</v>
      </c>
      <c r="E10" s="42" t="s">
        <v>26</v>
      </c>
      <c r="F10" s="39" t="s">
        <v>30</v>
      </c>
      <c r="G10" s="39" t="s">
        <v>31</v>
      </c>
      <c r="H10" s="39" t="s">
        <v>13</v>
      </c>
      <c r="I10" s="39" t="s">
        <v>16</v>
      </c>
    </row>
    <row r="11" spans="1:9" s="6" customFormat="1" x14ac:dyDescent="0.15">
      <c r="A11" s="38">
        <v>8</v>
      </c>
      <c r="B11" s="39">
        <v>4</v>
      </c>
      <c r="C11" s="40">
        <v>16</v>
      </c>
      <c r="D11" s="41">
        <v>0.68055555555555547</v>
      </c>
      <c r="E11" s="42" t="s">
        <v>26</v>
      </c>
      <c r="F11" s="39" t="s">
        <v>32</v>
      </c>
      <c r="G11" s="39" t="s">
        <v>33</v>
      </c>
      <c r="H11" s="39" t="s">
        <v>13</v>
      </c>
      <c r="I11" s="39" t="s">
        <v>16</v>
      </c>
    </row>
    <row r="12" spans="1:9" s="6" customFormat="1" x14ac:dyDescent="0.15">
      <c r="A12" s="38">
        <v>9</v>
      </c>
      <c r="B12" s="39">
        <v>4</v>
      </c>
      <c r="C12" s="40">
        <v>15</v>
      </c>
      <c r="D12" s="41">
        <v>0.75</v>
      </c>
      <c r="E12" s="42" t="s">
        <v>34</v>
      </c>
      <c r="F12" s="39" t="s">
        <v>35</v>
      </c>
      <c r="G12" s="39" t="s">
        <v>36</v>
      </c>
      <c r="H12" s="39" t="s">
        <v>13</v>
      </c>
      <c r="I12" s="39" t="s">
        <v>16</v>
      </c>
    </row>
    <row r="13" spans="1:9" s="6" customFormat="1" x14ac:dyDescent="0.15">
      <c r="A13" s="38">
        <v>10</v>
      </c>
      <c r="B13" s="39">
        <v>4</v>
      </c>
      <c r="C13" s="40">
        <v>17</v>
      </c>
      <c r="D13" s="41">
        <v>0.71527777777777779</v>
      </c>
      <c r="E13" s="42" t="s">
        <v>26</v>
      </c>
      <c r="F13" s="39" t="s">
        <v>10</v>
      </c>
      <c r="G13" s="39" t="s">
        <v>37</v>
      </c>
      <c r="H13" s="39" t="s">
        <v>13</v>
      </c>
      <c r="I13" s="39" t="s">
        <v>16</v>
      </c>
    </row>
    <row r="14" spans="1:9" s="6" customFormat="1" x14ac:dyDescent="0.15">
      <c r="A14" s="38">
        <v>11</v>
      </c>
      <c r="B14" s="39">
        <v>4</v>
      </c>
      <c r="C14" s="40">
        <v>17</v>
      </c>
      <c r="D14" s="41">
        <v>0.55347222222222225</v>
      </c>
      <c r="E14" s="42" t="s">
        <v>26</v>
      </c>
      <c r="F14" s="39" t="s">
        <v>30</v>
      </c>
      <c r="G14" s="39" t="s">
        <v>38</v>
      </c>
      <c r="H14" s="39" t="s">
        <v>14</v>
      </c>
      <c r="I14" s="39" t="s">
        <v>16</v>
      </c>
    </row>
    <row r="15" spans="1:9" s="6" customFormat="1" x14ac:dyDescent="0.15">
      <c r="A15" s="38">
        <v>12</v>
      </c>
      <c r="B15" s="39">
        <v>4</v>
      </c>
      <c r="C15" s="40">
        <v>17</v>
      </c>
      <c r="D15" s="41">
        <v>0.60416666666666663</v>
      </c>
      <c r="E15" s="42" t="s">
        <v>26</v>
      </c>
      <c r="F15" s="39" t="s">
        <v>30</v>
      </c>
      <c r="G15" s="39" t="s">
        <v>38</v>
      </c>
      <c r="H15" s="39" t="s">
        <v>14</v>
      </c>
      <c r="I15" s="39" t="s">
        <v>16</v>
      </c>
    </row>
    <row r="16" spans="1:9" s="6" customFormat="1" x14ac:dyDescent="0.15">
      <c r="A16" s="38">
        <v>13</v>
      </c>
      <c r="B16" s="39">
        <v>4</v>
      </c>
      <c r="C16" s="40">
        <v>20</v>
      </c>
      <c r="D16" s="41">
        <v>0.375</v>
      </c>
      <c r="E16" s="42" t="s">
        <v>39</v>
      </c>
      <c r="F16" s="39" t="s">
        <v>41</v>
      </c>
      <c r="G16" s="39" t="s">
        <v>42</v>
      </c>
      <c r="H16" s="39" t="s">
        <v>13</v>
      </c>
      <c r="I16" s="39" t="s">
        <v>16</v>
      </c>
    </row>
    <row r="17" spans="1:9" s="6" customFormat="1" x14ac:dyDescent="0.15">
      <c r="A17" s="38">
        <v>14</v>
      </c>
      <c r="B17" s="39">
        <v>4</v>
      </c>
      <c r="C17" s="40">
        <v>22</v>
      </c>
      <c r="D17" s="41">
        <v>0.29166666666666669</v>
      </c>
      <c r="E17" s="42" t="s">
        <v>40</v>
      </c>
      <c r="F17" s="39" t="s">
        <v>43</v>
      </c>
      <c r="G17" s="39" t="s">
        <v>44</v>
      </c>
      <c r="H17" s="39" t="s">
        <v>13</v>
      </c>
      <c r="I17" s="39" t="s">
        <v>16</v>
      </c>
    </row>
    <row r="18" spans="1:9" s="6" customFormat="1" x14ac:dyDescent="0.15">
      <c r="A18" s="38">
        <v>15</v>
      </c>
      <c r="B18" s="39">
        <v>4</v>
      </c>
      <c r="C18" s="40">
        <v>21</v>
      </c>
      <c r="D18" s="41">
        <v>0.72916666666666663</v>
      </c>
      <c r="E18" s="42" t="s">
        <v>26</v>
      </c>
      <c r="F18" s="39" t="s">
        <v>45</v>
      </c>
      <c r="G18" s="39" t="s">
        <v>46</v>
      </c>
      <c r="H18" s="39" t="s">
        <v>13</v>
      </c>
      <c r="I18" s="39" t="s">
        <v>16</v>
      </c>
    </row>
    <row r="19" spans="1:9" s="6" customFormat="1" x14ac:dyDescent="0.15">
      <c r="A19" s="38">
        <v>16</v>
      </c>
      <c r="B19" s="39">
        <v>4</v>
      </c>
      <c r="C19" s="40">
        <v>22</v>
      </c>
      <c r="D19" s="41">
        <v>0.66527777777777775</v>
      </c>
      <c r="E19" s="42" t="s">
        <v>26</v>
      </c>
      <c r="F19" s="39" t="s">
        <v>47</v>
      </c>
      <c r="G19" s="39" t="s">
        <v>48</v>
      </c>
      <c r="H19" s="39" t="s">
        <v>13</v>
      </c>
      <c r="I19" s="39" t="s">
        <v>16</v>
      </c>
    </row>
    <row r="20" spans="1:9" s="6" customFormat="1" x14ac:dyDescent="0.15">
      <c r="A20" s="38">
        <v>17</v>
      </c>
      <c r="B20" s="39">
        <v>4</v>
      </c>
      <c r="C20" s="40">
        <v>22</v>
      </c>
      <c r="D20" s="41">
        <v>0.71527777777777779</v>
      </c>
      <c r="E20" s="42" t="s">
        <v>40</v>
      </c>
      <c r="F20" s="39" t="s">
        <v>49</v>
      </c>
      <c r="G20" s="39" t="s">
        <v>50</v>
      </c>
      <c r="H20" s="39" t="s">
        <v>13</v>
      </c>
      <c r="I20" s="39" t="s">
        <v>16</v>
      </c>
    </row>
    <row r="21" spans="1:9" s="6" customFormat="1" x14ac:dyDescent="0.15">
      <c r="A21" s="38">
        <v>18</v>
      </c>
      <c r="B21" s="39">
        <v>4</v>
      </c>
      <c r="C21" s="40">
        <v>23</v>
      </c>
      <c r="D21" s="41">
        <v>0.27083333333333331</v>
      </c>
      <c r="E21" s="42" t="s">
        <v>40</v>
      </c>
      <c r="F21" s="39" t="s">
        <v>43</v>
      </c>
      <c r="G21" s="39" t="s">
        <v>51</v>
      </c>
      <c r="H21" s="39" t="s">
        <v>13</v>
      </c>
      <c r="I21" s="39" t="s">
        <v>16</v>
      </c>
    </row>
    <row r="22" spans="1:9" s="6" customFormat="1" x14ac:dyDescent="0.15">
      <c r="A22" s="38">
        <v>19</v>
      </c>
      <c r="B22" s="39">
        <v>4</v>
      </c>
      <c r="C22" s="40">
        <v>23</v>
      </c>
      <c r="D22" s="41">
        <v>0.68055555555555547</v>
      </c>
      <c r="E22" s="42" t="s">
        <v>40</v>
      </c>
      <c r="F22" s="39" t="s">
        <v>43</v>
      </c>
      <c r="G22" s="39" t="s">
        <v>52</v>
      </c>
      <c r="H22" s="39" t="s">
        <v>13</v>
      </c>
      <c r="I22" s="39" t="s">
        <v>16</v>
      </c>
    </row>
    <row r="23" spans="1:9" s="6" customFormat="1" ht="14.25" thickBot="1" x14ac:dyDescent="0.2">
      <c r="A23" s="38">
        <v>20</v>
      </c>
      <c r="B23" s="39">
        <v>4</v>
      </c>
      <c r="C23" s="40">
        <v>23</v>
      </c>
      <c r="D23" s="41">
        <v>0.95833333333333337</v>
      </c>
      <c r="E23" s="42" t="s">
        <v>26</v>
      </c>
      <c r="F23" s="39" t="s">
        <v>53</v>
      </c>
      <c r="G23" s="39" t="s">
        <v>54</v>
      </c>
      <c r="H23" s="39" t="s">
        <v>14</v>
      </c>
      <c r="I23" s="39" t="s">
        <v>16</v>
      </c>
    </row>
    <row r="24" spans="1:9" ht="14.25" thickBot="1" x14ac:dyDescent="0.2">
      <c r="A24" s="4" t="s">
        <v>9</v>
      </c>
      <c r="B24" s="18">
        <f>SUBTOTAL(103,B4:B23)</f>
        <v>20</v>
      </c>
      <c r="C24" s="17"/>
      <c r="D24" s="12"/>
      <c r="E24" s="1"/>
      <c r="F24" s="1"/>
      <c r="G24" s="2"/>
      <c r="H24" s="1"/>
      <c r="I24" s="25"/>
    </row>
    <row r="25" spans="1:9" x14ac:dyDescent="0.15">
      <c r="B25" t="s">
        <v>19</v>
      </c>
    </row>
  </sheetData>
  <autoFilter ref="A3:I6"/>
  <mergeCells count="6">
    <mergeCell ref="I2:I3"/>
    <mergeCell ref="A2:A3"/>
    <mergeCell ref="F2:F3"/>
    <mergeCell ref="G2:G3"/>
    <mergeCell ref="E2:E3"/>
    <mergeCell ref="H2:H3"/>
  </mergeCells>
  <phoneticPr fontId="1"/>
  <dataValidations count="2">
    <dataValidation allowBlank="1" showInputMessage="1" sqref="E1:F3 G1:I1 H2:I2 H24:I1048576 E24:F1048576"/>
    <dataValidation imeMode="hiragana" allowBlank="1" showInputMessage="1" showErrorMessage="1" sqref="A4:A23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</vt:lpstr>
      <vt:lpstr>'R7'!Print_Area</vt:lpstr>
      <vt:lpstr>'R7'!Print_Titles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2025-04-28T05:51:29Z</cp:lastPrinted>
  <dcterms:created xsi:type="dcterms:W3CDTF">2010-03-16T04:01:07Z</dcterms:created>
  <dcterms:modified xsi:type="dcterms:W3CDTF">2025-04-28T05:53:17Z</dcterms:modified>
</cp:coreProperties>
</file>