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14.154\share\02_企画調整班\R8\16_ワークエンゲージメント向上支援事業\02_様式\"/>
    </mc:Choice>
  </mc:AlternateContent>
  <xr:revisionPtr revIDLastSave="0" documentId="13_ncr:1_{20D8B37A-ED24-42C0-BFEC-2461AEB58120}" xr6:coauthVersionLast="47" xr6:coauthVersionMax="47" xr10:uidLastSave="{00000000-0000-0000-0000-000000000000}"/>
  <bookViews>
    <workbookView xWindow="-120" yWindow="-120" windowWidth="29040" windowHeight="15720" firstSheet="2" activeTab="4" xr2:uid="{00000000-000D-0000-FFFF-FFFF00000000}"/>
  </bookViews>
  <sheets>
    <sheet name="Sheet1" sheetId="9" state="hidden" r:id="rId1"/>
    <sheet name="Sheet3" sheetId="11" state="hidden" r:id="rId2"/>
    <sheet name="第7号ー別紙１" sheetId="2" r:id="rId3"/>
    <sheet name="第7号ー別紙２" sheetId="5" r:id="rId4"/>
    <sheet name="第7号-別紙３" sheetId="12" r:id="rId5"/>
    <sheet name="様式第5号ー別紙１" sheetId="7" state="hidden" r:id="rId6"/>
    <sheet name="様式第5号ー別紙２" sheetId="8" state="hidden" r:id="rId7"/>
    <sheet name="別記様式第5号ー【参考】 " sheetId="4" state="hidden" r:id="rId8"/>
  </sheets>
  <definedNames>
    <definedName name="A">Sheet3!#REF!</definedName>
    <definedName name="B">Sheet3!$B$2:$B$2</definedName>
    <definedName name="C_">Sheet3!$B$3</definedName>
    <definedName name="D">Sheet3!$C$2:$C$2</definedName>
    <definedName name="_xlnm.Print_Area" localSheetId="2">第7号ー別紙１!$A$1:$M$38</definedName>
    <definedName name="_xlnm.Print_Area" localSheetId="3">第7号ー別紙２!$A$1:$F$22</definedName>
    <definedName name="_xlnm.Print_Area" localSheetId="4">'第7号-別紙３'!$A$1:$H$37</definedName>
    <definedName name="_xlnm.Print_Area" localSheetId="7">'別記様式第5号ー【参考】 '!$B$1:$I$53</definedName>
    <definedName name="_xlnm.Print_Area" localSheetId="6">様式第5号ー別紙２!$A$1:$G$69</definedName>
    <definedName name="_xlnm.Print_Titles" localSheetId="7">'別記様式第5号ー【参考】 '!$6:$6</definedName>
    <definedName name="サービス業で他に分類されないもの">Sheet3!$S$2:$S$10</definedName>
    <definedName name="システム運用関連費">Sheet1!$C$2:$C$7</definedName>
    <definedName name="システム構築費">Sheet1!$A$2:$A$9</definedName>
    <definedName name="医療・福祉">Sheet3!$Q$2:$Q$4</definedName>
    <definedName name="運輸業・郵便業">Sheet3!$I$2:$I$9</definedName>
    <definedName name="卸売業・小売業">Sheet3!$J$2:$J$13</definedName>
    <definedName name="学術研究・専門・技術サービス業">Sheet3!$M$2:$M$5</definedName>
    <definedName name="機器等整備費">Sheet1!$B$2:$B$9</definedName>
    <definedName name="漁業">Sheet3!$C$2:$C$3</definedName>
    <definedName name="教育・学習支援業">Sheet3!$P$2:$P$3</definedName>
    <definedName name="金融業・保険業">Sheet3!$K$2:$K$7</definedName>
    <definedName name="区分大">Sheet3!$B$1:$F$1</definedName>
    <definedName name="経費項目">Sheet1!$A$1:$E$1</definedName>
    <definedName name="建設業">Sheet3!$E$2:$E$4</definedName>
    <definedName name="公務で他に分類されないもの">Sheet3!$T$2:$T$3</definedName>
    <definedName name="鉱業・採石業・砂利採取業">Sheet3!$D$2</definedName>
    <definedName name="宿泊業・飲食サービス業">Sheet3!$N$2:$N$4</definedName>
    <definedName name="情報通信業">Sheet3!$H$2:$H$6</definedName>
    <definedName name="生活関連サービス業・娯楽業">Sheet3!$O$2:$O$4</definedName>
    <definedName name="製造業">Sheet3!$F$2:$F$25</definedName>
    <definedName name="専門家経費">Sheet1!$D$2:$D$6</definedName>
    <definedName name="大区分">Sheet3!$B$1:$U$1</definedName>
    <definedName name="電気・ガス・熱供給・水道業">Sheet3!$G$2:$G$5</definedName>
    <definedName name="農業・林業">Sheet3!$B$2:$B$3</definedName>
    <definedName name="不動産業・物品賃貸業">Sheet3!$L$2:$L$4</definedName>
    <definedName name="複合サービス事業">Sheet3!$R$2:$R$3</definedName>
    <definedName name="分類不能の産業">Sheet3!$U$2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2" l="1"/>
  <c r="D6" i="12"/>
  <c r="B36" i="12"/>
  <c r="D35" i="12" l="1"/>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36" i="12" s="1"/>
  <c r="D5" i="12"/>
  <c r="C21" i="5" l="1"/>
  <c r="B13" i="2" s="1"/>
  <c r="D21" i="5" l="1"/>
  <c r="E21" i="5" s="1"/>
  <c r="C8" i="5" l="1"/>
  <c r="C12" i="5" s="1"/>
  <c r="I13" i="2"/>
  <c r="C61" i="8"/>
  <c r="C55" i="8"/>
  <c r="C56" i="8"/>
  <c r="C57" i="8"/>
  <c r="C58" i="8"/>
  <c r="C59" i="8"/>
  <c r="C60" i="8"/>
  <c r="C54" i="8"/>
  <c r="C45" i="8"/>
  <c r="C48" i="8"/>
  <c r="C46" i="8"/>
  <c r="C47" i="8"/>
  <c r="C49" i="8"/>
  <c r="C50" i="8"/>
  <c r="C51" i="8"/>
  <c r="C52" i="8"/>
  <c r="C36" i="8"/>
  <c r="C37" i="8"/>
  <c r="C38" i="8"/>
  <c r="C39" i="8"/>
  <c r="C40" i="8"/>
  <c r="C41" i="8"/>
  <c r="C42" i="8"/>
  <c r="C43" i="8"/>
  <c r="C27" i="8"/>
  <c r="C28" i="8"/>
  <c r="C29" i="8"/>
  <c r="C30" i="8"/>
  <c r="C31" i="8"/>
  <c r="C32" i="8"/>
  <c r="C33" i="8"/>
  <c r="C34" i="8"/>
  <c r="E61" i="8" l="1"/>
  <c r="E60" i="8"/>
  <c r="E59" i="8"/>
  <c r="E58" i="8"/>
  <c r="E57" i="8"/>
  <c r="E56" i="8"/>
  <c r="E55" i="8"/>
  <c r="E54" i="8"/>
  <c r="E52" i="8"/>
  <c r="E51" i="8"/>
  <c r="E50" i="8"/>
  <c r="E49" i="8"/>
  <c r="E48" i="8"/>
  <c r="E47" i="8"/>
  <c r="E46" i="8"/>
  <c r="E45" i="8"/>
  <c r="E43" i="8"/>
  <c r="E42" i="8"/>
  <c r="E41" i="8"/>
  <c r="E40" i="8"/>
  <c r="E39" i="8"/>
  <c r="E38" i="8"/>
  <c r="E37" i="8"/>
  <c r="E36" i="8"/>
  <c r="E34" i="8"/>
  <c r="E33" i="8"/>
  <c r="E32" i="8"/>
  <c r="E31" i="8"/>
  <c r="E30" i="8"/>
  <c r="E29" i="8"/>
  <c r="E28" i="8"/>
  <c r="E27" i="8"/>
  <c r="C66" i="8"/>
  <c r="C62" i="8"/>
  <c r="C53" i="8"/>
  <c r="C44" i="8"/>
  <c r="C35" i="8"/>
  <c r="C12" i="8"/>
  <c r="C67" i="8" l="1"/>
  <c r="D21" i="8" s="1"/>
  <c r="E21" i="8" s="1"/>
  <c r="C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13" authorId="0" shapeId="0" xr:uid="{00000000-0006-0000-0200-000001000000}">
      <text>
        <r>
          <rPr>
            <b/>
            <sz val="16"/>
            <color indexed="81"/>
            <rFont val="MS P ゴシック"/>
            <family val="3"/>
            <charset val="128"/>
          </rPr>
          <t>入力不要</t>
        </r>
      </text>
    </comment>
    <comment ref="I13" authorId="0" shapeId="0" xr:uid="{00000000-0006-0000-0200-000002000000}">
      <text>
        <r>
          <rPr>
            <b/>
            <sz val="16"/>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8" authorId="0" shapeId="0" xr:uid="{8051B1AF-05A2-4E59-9758-B91E65218DD5}">
      <text>
        <r>
          <rPr>
            <b/>
            <sz val="9"/>
            <color indexed="81"/>
            <rFont val="MS P ゴシック"/>
            <family val="3"/>
            <charset val="128"/>
          </rPr>
          <t>入力不要</t>
        </r>
      </text>
    </comment>
    <comment ref="C12" authorId="0" shapeId="0" xr:uid="{9F4DBF66-95E2-4963-9643-115AAFE2F09D}">
      <text>
        <r>
          <rPr>
            <b/>
            <sz val="9"/>
            <color indexed="81"/>
            <rFont val="MS P ゴシック"/>
            <family val="3"/>
            <charset val="128"/>
          </rPr>
          <t>入力不要</t>
        </r>
      </text>
    </comment>
    <comment ref="C21" authorId="0" shapeId="0" xr:uid="{00000000-0006-0000-0300-000001000000}">
      <text>
        <r>
          <rPr>
            <b/>
            <sz val="9"/>
            <color indexed="81"/>
            <rFont val="MS P ゴシック"/>
            <family val="3"/>
            <charset val="128"/>
          </rPr>
          <t>入力不要</t>
        </r>
      </text>
    </comment>
    <comment ref="D21" authorId="0" shapeId="0" xr:uid="{00000000-0006-0000-0300-000002000000}">
      <text>
        <r>
          <rPr>
            <b/>
            <sz val="9"/>
            <color indexed="81"/>
            <rFont val="MS P ゴシック"/>
            <family val="3"/>
            <charset val="128"/>
          </rPr>
          <t>入力不要</t>
        </r>
      </text>
    </comment>
    <comment ref="E21" authorId="0" shapeId="0" xr:uid="{00000000-0006-0000-0300-000003000000}">
      <text>
        <r>
          <rPr>
            <b/>
            <sz val="9"/>
            <color indexed="81"/>
            <rFont val="MS P ゴシック"/>
            <family val="3"/>
            <charset val="128"/>
          </rPr>
          <t>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D3" authorId="0" shapeId="0" xr:uid="{00000000-0006-0000-0400-000001000000}">
      <text>
        <r>
          <rPr>
            <b/>
            <sz val="9"/>
            <color indexed="81"/>
            <rFont val="MS P ゴシック"/>
            <family val="3"/>
            <charset val="128"/>
          </rPr>
          <t xml:space="preserve">入力不要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25" authorId="0" shapeId="0" xr:uid="{00000000-0006-0000-0600-000001000000}">
      <text>
        <r>
          <rPr>
            <b/>
            <sz val="12"/>
            <color indexed="81"/>
            <rFont val="MS P ゴシック"/>
            <family val="3"/>
            <charset val="128"/>
          </rPr>
          <t>別シート「別記様式第５号－【参考】」により，</t>
        </r>
        <r>
          <rPr>
            <b/>
            <u/>
            <sz val="12"/>
            <color indexed="81"/>
            <rFont val="MS P ゴシック"/>
            <family val="3"/>
            <charset val="128"/>
          </rPr>
          <t>支出一覧表を作成（提出）する場合</t>
        </r>
        <r>
          <rPr>
            <b/>
            <sz val="12"/>
            <color indexed="81"/>
            <rFont val="MS P ゴシック"/>
            <family val="3"/>
            <charset val="128"/>
          </rPr>
          <t xml:space="preserve">は，原則使用しないこととしている「その他の経費」以外の経費項目は，改めて入力する必要はありません。
</t>
        </r>
        <r>
          <rPr>
            <b/>
            <u/>
            <sz val="12"/>
            <color indexed="81"/>
            <rFont val="MS P ゴシック"/>
            <family val="3"/>
            <charset val="128"/>
          </rPr>
          <t>支出一覧表を作成（提出）する場合は，</t>
        </r>
        <r>
          <rPr>
            <b/>
            <sz val="12"/>
            <color indexed="81"/>
            <rFont val="MS P ゴシック"/>
            <family val="3"/>
            <charset val="128"/>
          </rPr>
          <t>それぞれの経費項目で「別記様式５ー参考」で入力した（支出の対象として計上した）“費目”を選択してください。既に記載されている計算式が自動で提出用のものを算出してきます。
例えば，システム構築費として，「別記様式５ー参考」に対象として，委託料の項目を計上している場合，システム構築費の“費目”で委託料をリストから選択すると経費の合算額を補助対象経費として表示するようにしてあります。
（合わせて支出内容欄には，“別紙「補助事業用帳簿」のとおり”が記載されます。</t>
        </r>
      </text>
    </comment>
  </commentList>
</comments>
</file>

<file path=xl/sharedStrings.xml><?xml version="1.0" encoding="utf-8"?>
<sst xmlns="http://schemas.openxmlformats.org/spreadsheetml/2006/main" count="321" uniqueCount="266">
  <si>
    <t>１　申請者（補助事業者）の概況</t>
  </si>
  <si>
    <t>名　　称</t>
  </si>
  <si>
    <t>住　　所</t>
  </si>
  <si>
    <t>事業内容</t>
  </si>
  <si>
    <t>２　事業計画の内容</t>
  </si>
  <si>
    <t>補助事業名</t>
  </si>
  <si>
    <t>（テーマ）</t>
  </si>
  <si>
    <t>事業実施場所</t>
  </si>
  <si>
    <t>事業費</t>
  </si>
  <si>
    <t>円</t>
  </si>
  <si>
    <t>補助金交付申請額</t>
  </si>
  <si>
    <t>３　事業計画期間等</t>
  </si>
  <si>
    <r>
      <t xml:space="preserve"> </t>
    </r>
    <r>
      <rPr>
        <sz val="9"/>
        <color rgb="FF000000"/>
        <rFont val="ＭＳ 明朝"/>
        <family val="1"/>
        <charset val="128"/>
      </rPr>
      <t>実施月</t>
    </r>
  </si>
  <si>
    <t>項目</t>
  </si>
  <si>
    <t>R  .</t>
  </si>
  <si>
    <t>４　収支予算書</t>
  </si>
  <si>
    <r>
      <t xml:space="preserve">(1)  収入関係　　　　　　　　　　　　　　　　　　　　　　　　　　　   </t>
    </r>
    <r>
      <rPr>
        <sz val="10.5"/>
        <color rgb="FF000000"/>
        <rFont val="ＭＳ 明朝"/>
        <family val="1"/>
        <charset val="128"/>
      </rPr>
      <t>（単位：円）</t>
    </r>
  </si>
  <si>
    <t>区　　分</t>
  </si>
  <si>
    <t>金   　額</t>
  </si>
  <si>
    <t>調　達　先</t>
  </si>
  <si>
    <t>備　    考</t>
  </si>
  <si>
    <r>
      <t>補</t>
    </r>
    <r>
      <rPr>
        <sz val="10.5"/>
        <color rgb="FF000000"/>
        <rFont val="Century"/>
        <family val="1"/>
      </rPr>
      <t xml:space="preserve"> </t>
    </r>
    <r>
      <rPr>
        <sz val="10.5"/>
        <color rgb="FF000000"/>
        <rFont val="ＭＳ 明朝"/>
        <family val="1"/>
        <charset val="128"/>
      </rPr>
      <t>助</t>
    </r>
    <r>
      <rPr>
        <sz val="10.5"/>
        <color rgb="FF000000"/>
        <rFont val="Century"/>
        <family val="1"/>
      </rPr>
      <t xml:space="preserve"> </t>
    </r>
    <r>
      <rPr>
        <sz val="10.5"/>
        <color rgb="FF000000"/>
        <rFont val="ＭＳ 明朝"/>
        <family val="1"/>
        <charset val="128"/>
      </rPr>
      <t>金</t>
    </r>
  </si>
  <si>
    <t>自己資金</t>
  </si>
  <si>
    <t>借 入 金</t>
  </si>
  <si>
    <t>そ の 他</t>
  </si>
  <si>
    <t>合　　計</t>
  </si>
  <si>
    <t>補助事業に</t>
  </si>
  <si>
    <t>要する経費</t>
  </si>
  <si>
    <t>a</t>
  </si>
  <si>
    <t>補助金交付</t>
  </si>
  <si>
    <r>
      <t>申</t>
    </r>
    <r>
      <rPr>
        <sz val="10.5"/>
        <color rgb="FF000000"/>
        <rFont val="Century"/>
        <family val="1"/>
      </rPr>
      <t xml:space="preserve"> </t>
    </r>
    <r>
      <rPr>
        <sz val="10.5"/>
        <color rgb="FF000000"/>
        <rFont val="ＭＳ 明朝"/>
        <family val="1"/>
        <charset val="128"/>
      </rPr>
      <t>請</t>
    </r>
    <r>
      <rPr>
        <sz val="10.5"/>
        <color rgb="FF000000"/>
        <rFont val="Century"/>
        <family val="1"/>
      </rPr>
      <t xml:space="preserve"> </t>
    </r>
    <r>
      <rPr>
        <sz val="10.5"/>
        <color rgb="FF000000"/>
        <rFont val="ＭＳ 明朝"/>
        <family val="1"/>
        <charset val="128"/>
      </rPr>
      <t>額</t>
    </r>
  </si>
  <si>
    <t>b (≦a×2/3)</t>
  </si>
  <si>
    <t>備 　 考</t>
  </si>
  <si>
    <t>機器等整備費</t>
  </si>
  <si>
    <t>広告等導入費</t>
  </si>
  <si>
    <t>技術指導受入費</t>
  </si>
  <si>
    <t>その他</t>
  </si>
  <si>
    <t>合　計</t>
  </si>
  <si>
    <t>事業費所要額調書</t>
    <rPh sb="0" eb="3">
      <t>ジギョウヒ</t>
    </rPh>
    <rPh sb="3" eb="5">
      <t>ショヨウ</t>
    </rPh>
    <rPh sb="5" eb="6">
      <t>ガク</t>
    </rPh>
    <rPh sb="6" eb="8">
      <t>チョウショ</t>
    </rPh>
    <phoneticPr fontId="35"/>
  </si>
  <si>
    <t>補助事業
に要する
経　費</t>
    <rPh sb="0" eb="2">
      <t>ホジョ</t>
    </rPh>
    <rPh sb="2" eb="4">
      <t>ジギョウ</t>
    </rPh>
    <rPh sb="6" eb="7">
      <t>ヨウ</t>
    </rPh>
    <rPh sb="10" eb="11">
      <t>ケイ</t>
    </rPh>
    <rPh sb="12" eb="13">
      <t>ヒ</t>
    </rPh>
    <phoneticPr fontId="35"/>
  </si>
  <si>
    <t>補助対象
となる
経　費</t>
    <rPh sb="0" eb="2">
      <t>ホジョ</t>
    </rPh>
    <rPh sb="2" eb="4">
      <t>タイショウ</t>
    </rPh>
    <rPh sb="9" eb="10">
      <t>ケイ</t>
    </rPh>
    <rPh sb="11" eb="12">
      <t>ヒ</t>
    </rPh>
    <phoneticPr fontId="35"/>
  </si>
  <si>
    <t>補助金
申請額</t>
    <rPh sb="0" eb="3">
      <t>ホジョキン</t>
    </rPh>
    <rPh sb="4" eb="7">
      <t>シンセイガク</t>
    </rPh>
    <phoneticPr fontId="35"/>
  </si>
  <si>
    <t>備考</t>
    <rPh sb="0" eb="2">
      <t>ビコウ</t>
    </rPh>
    <phoneticPr fontId="35"/>
  </si>
  <si>
    <t>（円）</t>
    <rPh sb="1" eb="2">
      <t>エン</t>
    </rPh>
    <phoneticPr fontId="35"/>
  </si>
  <si>
    <t>（単位：円）</t>
    <rPh sb="1" eb="3">
      <t>タンイ</t>
    </rPh>
    <rPh sb="4" eb="5">
      <t>エン</t>
    </rPh>
    <phoneticPr fontId="35"/>
  </si>
  <si>
    <t>経費項目</t>
    <rPh sb="0" eb="2">
      <t>ケイヒ</t>
    </rPh>
    <rPh sb="2" eb="4">
      <t>コウモク</t>
    </rPh>
    <phoneticPr fontId="35"/>
  </si>
  <si>
    <t>積算明細</t>
    <rPh sb="0" eb="2">
      <t>セキサン</t>
    </rPh>
    <rPh sb="2" eb="4">
      <t>メイサイ</t>
    </rPh>
    <phoneticPr fontId="35"/>
  </si>
  <si>
    <t>小　計</t>
    <rPh sb="0" eb="1">
      <t>コ</t>
    </rPh>
    <rPh sb="2" eb="3">
      <t>ケイ</t>
    </rPh>
    <phoneticPr fontId="35"/>
  </si>
  <si>
    <t>合　計</t>
    <rPh sb="0" eb="1">
      <t>ゴウ</t>
    </rPh>
    <rPh sb="2" eb="3">
      <t>ケイ</t>
    </rPh>
    <phoneticPr fontId="35"/>
  </si>
  <si>
    <t>（注）本様式は，日本工業規格A4判とすること。</t>
    <phoneticPr fontId="35"/>
  </si>
  <si>
    <t>$</t>
    <phoneticPr fontId="35"/>
  </si>
  <si>
    <t>補助事業用帳簿</t>
    <rPh sb="0" eb="2">
      <t>ホジョ</t>
    </rPh>
    <rPh sb="2" eb="4">
      <t>ジギョウ</t>
    </rPh>
    <rPh sb="4" eb="5">
      <t>ヨウ</t>
    </rPh>
    <rPh sb="5" eb="7">
      <t>チョウボ</t>
    </rPh>
    <phoneticPr fontId="35"/>
  </si>
  <si>
    <t>支払
Ｎｏ．</t>
    <rPh sb="0" eb="2">
      <t>シハラ</t>
    </rPh>
    <phoneticPr fontId="35"/>
  </si>
  <si>
    <t>支払
月日</t>
    <rPh sb="0" eb="2">
      <t>シハラ</t>
    </rPh>
    <rPh sb="3" eb="5">
      <t>ガッピ</t>
    </rPh>
    <phoneticPr fontId="35"/>
  </si>
  <si>
    <t>経費
項目</t>
    <rPh sb="0" eb="2">
      <t>ケイヒ</t>
    </rPh>
    <rPh sb="3" eb="5">
      <t>コウモク</t>
    </rPh>
    <phoneticPr fontId="35"/>
  </si>
  <si>
    <t>支出内容</t>
    <rPh sb="0" eb="2">
      <t>シシュツ</t>
    </rPh>
    <rPh sb="2" eb="4">
      <t>ナイヨウ</t>
    </rPh>
    <phoneticPr fontId="35"/>
  </si>
  <si>
    <t>支払先</t>
    <rPh sb="0" eb="2">
      <t>シハラ</t>
    </rPh>
    <rPh sb="2" eb="3">
      <t>サキ</t>
    </rPh>
    <phoneticPr fontId="35"/>
  </si>
  <si>
    <t>支払額
（税込）</t>
    <rPh sb="0" eb="2">
      <t>シハラ</t>
    </rPh>
    <rPh sb="2" eb="3">
      <t>ガク</t>
    </rPh>
    <rPh sb="5" eb="7">
      <t>ゼイコ</t>
    </rPh>
    <phoneticPr fontId="35"/>
  </si>
  <si>
    <r>
      <t>(2)　支出関係　</t>
    </r>
    <r>
      <rPr>
        <sz val="10.5"/>
        <color rgb="FF000000"/>
        <rFont val="ＭＳ 明朝"/>
        <family val="1"/>
        <charset val="128"/>
      </rPr>
      <t xml:space="preserve">      　　　　　　　　　　                   　　　　　　  　（単位：円）</t>
    </r>
    <phoneticPr fontId="30"/>
  </si>
  <si>
    <t>１　収入関係</t>
    <rPh sb="2" eb="6">
      <t>シュウニュウカンケイ</t>
    </rPh>
    <phoneticPr fontId="35"/>
  </si>
  <si>
    <t>区分</t>
    <rPh sb="0" eb="2">
      <t>クブン</t>
    </rPh>
    <phoneticPr fontId="35"/>
  </si>
  <si>
    <t>金額</t>
    <rPh sb="0" eb="2">
      <t>キンガク</t>
    </rPh>
    <phoneticPr fontId="35"/>
  </si>
  <si>
    <t>調達先</t>
    <rPh sb="0" eb="3">
      <t>チョウタツサキ</t>
    </rPh>
    <phoneticPr fontId="35"/>
  </si>
  <si>
    <t>補助金</t>
    <rPh sb="0" eb="3">
      <t>ホジョキン</t>
    </rPh>
    <phoneticPr fontId="35"/>
  </si>
  <si>
    <t>自己資金</t>
    <rPh sb="0" eb="4">
      <t>ジコシキン</t>
    </rPh>
    <phoneticPr fontId="35"/>
  </si>
  <si>
    <t>借入金</t>
    <rPh sb="0" eb="3">
      <t>シャクニュウキン</t>
    </rPh>
    <phoneticPr fontId="35"/>
  </si>
  <si>
    <t>その他</t>
    <rPh sb="2" eb="3">
      <t>タ</t>
    </rPh>
    <phoneticPr fontId="35"/>
  </si>
  <si>
    <t>合計</t>
    <rPh sb="0" eb="2">
      <t>ゴウケイ</t>
    </rPh>
    <phoneticPr fontId="35"/>
  </si>
  <si>
    <t>２　支出関係</t>
    <rPh sb="2" eb="4">
      <t>シシュツ</t>
    </rPh>
    <rPh sb="4" eb="6">
      <t>カンケイ</t>
    </rPh>
    <phoneticPr fontId="35"/>
  </si>
  <si>
    <t>経　費　区　分</t>
    <rPh sb="0" eb="1">
      <t>ケイ</t>
    </rPh>
    <rPh sb="2" eb="3">
      <t>ヒ</t>
    </rPh>
    <rPh sb="4" eb="5">
      <t>ク</t>
    </rPh>
    <rPh sb="6" eb="7">
      <t>ブン</t>
    </rPh>
    <phoneticPr fontId="35"/>
  </si>
  <si>
    <t>中小企業等デジタル化加速事業</t>
    <rPh sb="0" eb="2">
      <t>チュウショウ</t>
    </rPh>
    <rPh sb="2" eb="4">
      <t>キギョウ</t>
    </rPh>
    <rPh sb="4" eb="5">
      <t>トウ</t>
    </rPh>
    <rPh sb="9" eb="10">
      <t>カ</t>
    </rPh>
    <rPh sb="10" eb="12">
      <t>カソク</t>
    </rPh>
    <rPh sb="12" eb="14">
      <t>ジギョウ</t>
    </rPh>
    <phoneticPr fontId="35"/>
  </si>
  <si>
    <t>補助事業
に要する
経　　費</t>
    <rPh sb="0" eb="4">
      <t>ホジョジギョウ</t>
    </rPh>
    <rPh sb="6" eb="7">
      <t>ヨウ</t>
    </rPh>
    <rPh sb="10" eb="11">
      <t>ケイ</t>
    </rPh>
    <rPh sb="13" eb="14">
      <t>ヒ</t>
    </rPh>
    <phoneticPr fontId="35"/>
  </si>
  <si>
    <t>費目</t>
    <rPh sb="0" eb="2">
      <t>ヒモク</t>
    </rPh>
    <phoneticPr fontId="35"/>
  </si>
  <si>
    <t>システム構築費</t>
    <rPh sb="4" eb="6">
      <t>コウチク</t>
    </rPh>
    <rPh sb="6" eb="7">
      <t>ヒ</t>
    </rPh>
    <phoneticPr fontId="35"/>
  </si>
  <si>
    <t>機器等整備費</t>
    <rPh sb="0" eb="3">
      <t>キキトウ</t>
    </rPh>
    <rPh sb="3" eb="5">
      <t>セイビ</t>
    </rPh>
    <rPh sb="5" eb="6">
      <t>ヒ</t>
    </rPh>
    <phoneticPr fontId="35"/>
  </si>
  <si>
    <t>システム運用
関　連　費</t>
    <rPh sb="4" eb="6">
      <t>ウンヨウ</t>
    </rPh>
    <rPh sb="7" eb="8">
      <t>カン</t>
    </rPh>
    <rPh sb="9" eb="10">
      <t>レン</t>
    </rPh>
    <rPh sb="11" eb="12">
      <t>ヒ</t>
    </rPh>
    <phoneticPr fontId="35"/>
  </si>
  <si>
    <t>専門家経費</t>
    <rPh sb="0" eb="3">
      <t>センモンカ</t>
    </rPh>
    <rPh sb="3" eb="5">
      <t>ケイヒ</t>
    </rPh>
    <phoneticPr fontId="35"/>
  </si>
  <si>
    <t>その他の経費</t>
    <rPh sb="2" eb="3">
      <t>タ</t>
    </rPh>
    <rPh sb="4" eb="6">
      <t>ケイヒ</t>
    </rPh>
    <phoneticPr fontId="30"/>
  </si>
  <si>
    <t>（補助事業に要する経費の内訳）</t>
    <rPh sb="1" eb="3">
      <t>ホジョ</t>
    </rPh>
    <rPh sb="3" eb="5">
      <t>ジギョウ</t>
    </rPh>
    <rPh sb="6" eb="7">
      <t>ヨウ</t>
    </rPh>
    <rPh sb="9" eb="11">
      <t>ケイヒ</t>
    </rPh>
    <rPh sb="12" eb="14">
      <t>ウチワケ</t>
    </rPh>
    <phoneticPr fontId="35"/>
  </si>
  <si>
    <t>※事業目的の達成に向けて取り組んだ内容等を記載してください</t>
    <phoneticPr fontId="30"/>
  </si>
  <si>
    <t>事業の成果</t>
    <rPh sb="3" eb="5">
      <t>セイカ</t>
    </rPh>
    <phoneticPr fontId="30"/>
  </si>
  <si>
    <t>※事業実施で得られた成果について数値等を活用し具体的に記載してください</t>
    <phoneticPr fontId="30"/>
  </si>
  <si>
    <t>今後の展開</t>
    <rPh sb="0" eb="2">
      <t>コンゴ</t>
    </rPh>
    <rPh sb="3" eb="5">
      <t>テンカイ</t>
    </rPh>
    <phoneticPr fontId="30"/>
  </si>
  <si>
    <t>※今後の更なるデジタル化の推進や，販路拡大に向けた取組等について記載してください</t>
    <phoneticPr fontId="30"/>
  </si>
  <si>
    <t xml:space="preserve"> （事業実施期間：   年  月  日 ～  年  月  日）</t>
    <rPh sb="4" eb="6">
      <t>ジッシ</t>
    </rPh>
    <phoneticPr fontId="30"/>
  </si>
  <si>
    <t>支払額
（税抜）</t>
    <rPh sb="0" eb="2">
      <t>シハラ</t>
    </rPh>
    <rPh sb="2" eb="3">
      <t>ガク</t>
    </rPh>
    <rPh sb="5" eb="7">
      <t>ゼイヌ</t>
    </rPh>
    <phoneticPr fontId="35"/>
  </si>
  <si>
    <t>費目</t>
    <rPh sb="0" eb="2">
      <t>ヒモク</t>
    </rPh>
    <phoneticPr fontId="30"/>
  </si>
  <si>
    <t>税率</t>
    <rPh sb="0" eb="2">
      <t>ゼイリツ</t>
    </rPh>
    <phoneticPr fontId="30"/>
  </si>
  <si>
    <t>別記様式第５号―別紙１</t>
    <rPh sb="0" eb="2">
      <t>ベッキ</t>
    </rPh>
    <rPh sb="4" eb="5">
      <t>ダイ</t>
    </rPh>
    <rPh sb="6" eb="7">
      <t>ゴウ</t>
    </rPh>
    <rPh sb="8" eb="10">
      <t>ベッシ</t>
    </rPh>
    <phoneticPr fontId="30"/>
  </si>
  <si>
    <t>別記様式第５号－別紙２</t>
    <rPh sb="0" eb="2">
      <t>ベッキ</t>
    </rPh>
    <rPh sb="2" eb="4">
      <t>ヨウシキ</t>
    </rPh>
    <rPh sb="4" eb="5">
      <t>ダイ</t>
    </rPh>
    <rPh sb="6" eb="7">
      <t>ゴウ</t>
    </rPh>
    <rPh sb="8" eb="10">
      <t>ベッシ</t>
    </rPh>
    <phoneticPr fontId="35"/>
  </si>
  <si>
    <t>別記様式第５号―【参考】</t>
    <rPh sb="0" eb="2">
      <t>ベッキ</t>
    </rPh>
    <rPh sb="2" eb="4">
      <t>ヨウシキ</t>
    </rPh>
    <rPh sb="4" eb="5">
      <t>ダイ</t>
    </rPh>
    <rPh sb="6" eb="7">
      <t>ゴウ</t>
    </rPh>
    <rPh sb="9" eb="11">
      <t>サンコウ</t>
    </rPh>
    <phoneticPr fontId="35"/>
  </si>
  <si>
    <t>システム構築費</t>
    <rPh sb="4" eb="7">
      <t>コウチクヒ</t>
    </rPh>
    <phoneticPr fontId="30"/>
  </si>
  <si>
    <t>機器等整備費</t>
    <rPh sb="0" eb="3">
      <t>キキトウ</t>
    </rPh>
    <rPh sb="3" eb="6">
      <t>セイビヒ</t>
    </rPh>
    <phoneticPr fontId="30"/>
  </si>
  <si>
    <t>システム運用関連費</t>
    <rPh sb="4" eb="6">
      <t>ウンヨウ</t>
    </rPh>
    <rPh sb="6" eb="9">
      <t>カンレンヒ</t>
    </rPh>
    <phoneticPr fontId="30"/>
  </si>
  <si>
    <t>専門家経費</t>
    <rPh sb="0" eb="3">
      <t>センモンカ</t>
    </rPh>
    <rPh sb="3" eb="5">
      <t>ケイヒ</t>
    </rPh>
    <phoneticPr fontId="30"/>
  </si>
  <si>
    <t>謝金</t>
    <rPh sb="0" eb="2">
      <t>シャキン</t>
    </rPh>
    <phoneticPr fontId="30"/>
  </si>
  <si>
    <t>委託費</t>
    <rPh sb="0" eb="3">
      <t>イタクヒ</t>
    </rPh>
    <phoneticPr fontId="30"/>
  </si>
  <si>
    <t>旅費</t>
    <rPh sb="0" eb="2">
      <t>リョヒ</t>
    </rPh>
    <phoneticPr fontId="30"/>
  </si>
  <si>
    <t>購入費</t>
    <rPh sb="0" eb="3">
      <t>コウニュウヒ</t>
    </rPh>
    <phoneticPr fontId="30"/>
  </si>
  <si>
    <t>借料</t>
    <rPh sb="0" eb="2">
      <t>シャクリョウ</t>
    </rPh>
    <phoneticPr fontId="30"/>
  </si>
  <si>
    <t>借料　</t>
    <rPh sb="0" eb="2">
      <t>シャクリョウ</t>
    </rPh>
    <phoneticPr fontId="30"/>
  </si>
  <si>
    <t>損料</t>
    <rPh sb="0" eb="2">
      <t>ソンリョウ</t>
    </rPh>
    <phoneticPr fontId="30"/>
  </si>
  <si>
    <t>修繕費</t>
    <rPh sb="0" eb="3">
      <t>シュウゼンヒ</t>
    </rPh>
    <phoneticPr fontId="30"/>
  </si>
  <si>
    <t>運搬料</t>
    <rPh sb="0" eb="3">
      <t>ウンパンリョウ</t>
    </rPh>
    <phoneticPr fontId="30"/>
  </si>
  <si>
    <t>宅配・郵送料</t>
    <rPh sb="0" eb="2">
      <t>タクハイ</t>
    </rPh>
    <rPh sb="3" eb="6">
      <t>ユウソウリョウ</t>
    </rPh>
    <phoneticPr fontId="30"/>
  </si>
  <si>
    <t>大</t>
    <phoneticPr fontId="30"/>
  </si>
  <si>
    <t>中</t>
    <phoneticPr fontId="30"/>
  </si>
  <si>
    <t>農業</t>
  </si>
  <si>
    <t>林業</t>
  </si>
  <si>
    <t>漁業</t>
  </si>
  <si>
    <t>漁業（水産養殖業を除く）</t>
  </si>
  <si>
    <t>水産養殖業</t>
  </si>
  <si>
    <t>建設業</t>
  </si>
  <si>
    <t>総合工事業</t>
  </si>
  <si>
    <t>職別工事業(設備工事業を除く)</t>
  </si>
  <si>
    <t>設備工事業</t>
  </si>
  <si>
    <t>製造業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</si>
  <si>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</si>
  <si>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</si>
  <si>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</si>
  <si>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</si>
  <si>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</si>
  <si>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</si>
  <si>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</si>
  <si>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</si>
  <si>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</si>
  <si>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</si>
  <si>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</si>
  <si>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</si>
  <si>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</si>
  <si>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</si>
  <si>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</si>
  <si>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</si>
  <si>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</si>
  <si>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</si>
  <si>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</si>
  <si>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</si>
  <si>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</si>
  <si>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</si>
  <si>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</si>
  <si>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</si>
  <si>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</si>
  <si>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</si>
  <si>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</si>
  <si>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</si>
  <si>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</si>
  <si>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</si>
  <si>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</si>
  <si>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</si>
  <si>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</si>
  <si>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</si>
  <si>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</si>
  <si>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</si>
  <si>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</si>
  <si>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</si>
  <si>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</si>
  <si>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</si>
  <si>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</si>
  <si>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</si>
  <si>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</si>
  <si>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</si>
  <si>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</si>
  <si>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</si>
  <si>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</si>
  <si>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</si>
  <si>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</si>
  <si>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</si>
  <si>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</si>
  <si>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</si>
  <si>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</si>
  <si>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</si>
  <si>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</si>
  <si>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</si>
  <si>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</si>
  <si>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</si>
  <si>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</si>
  <si>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</si>
  <si>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</si>
  <si>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</si>
  <si>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</si>
  <si>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</si>
  <si>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</si>
  <si>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</si>
  <si>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</si>
  <si>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</si>
  <si>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</si>
  <si>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</si>
  <si>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</si>
  <si>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</si>
  <si>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</si>
  <si>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</si>
  <si>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</si>
  <si>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</si>
  <si>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</si>
  <si>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</si>
  <si>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</si>
  <si>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</si>
  <si>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</si>
  <si>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</si>
  <si>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</si>
  <si>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</si>
  <si>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</si>
  <si>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</si>
  <si>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</si>
  <si>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</si>
  <si>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</si>
  <si>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</si>
  <si>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農業・林業</t>
    <phoneticPr fontId="30"/>
  </si>
  <si>
    <t>鉱業・採石業・砂利採取業</t>
    <phoneticPr fontId="30"/>
  </si>
  <si>
    <t>電気・ガス・熱供給・水道業</t>
    <phoneticPr fontId="30"/>
  </si>
  <si>
    <t>情報通信業</t>
    <phoneticPr fontId="30"/>
  </si>
  <si>
    <t>運輸業・郵便業</t>
    <phoneticPr fontId="30"/>
  </si>
  <si>
    <t>卸売業・小売業</t>
    <phoneticPr fontId="30"/>
  </si>
  <si>
    <t>金融業・保険業</t>
    <phoneticPr fontId="30"/>
  </si>
  <si>
    <t>不動産業・物品賃貸業</t>
    <phoneticPr fontId="30"/>
  </si>
  <si>
    <t>学術研究・専門・技術サービス業</t>
    <phoneticPr fontId="30"/>
  </si>
  <si>
    <t>宿泊業・飲食サービス業</t>
    <phoneticPr fontId="30"/>
  </si>
  <si>
    <t>生活関連サービス業・娯楽業</t>
    <phoneticPr fontId="30"/>
  </si>
  <si>
    <t>教育・学習支援業</t>
    <phoneticPr fontId="30"/>
  </si>
  <si>
    <t>医療・福祉</t>
    <phoneticPr fontId="30"/>
  </si>
  <si>
    <t>複合サービス事業</t>
    <phoneticPr fontId="30"/>
  </si>
  <si>
    <t>サービス業で他に分類されないもの</t>
    <phoneticPr fontId="30"/>
  </si>
  <si>
    <t>公務で他に分類されないもの</t>
    <phoneticPr fontId="30"/>
  </si>
  <si>
    <t>分類不能の産業</t>
    <phoneticPr fontId="30"/>
  </si>
  <si>
    <t>学術・開発研究機関</t>
    <phoneticPr fontId="30"/>
  </si>
  <si>
    <t>補　　助　　事　　業　　実　　績　　書</t>
    <rPh sb="0" eb="1">
      <t>ホ</t>
    </rPh>
    <rPh sb="3" eb="4">
      <t>スケ</t>
    </rPh>
    <rPh sb="12" eb="13">
      <t>ミノル</t>
    </rPh>
    <rPh sb="15" eb="16">
      <t>イサオ</t>
    </rPh>
    <phoneticPr fontId="30"/>
  </si>
  <si>
    <t>補助金
所要額</t>
    <rPh sb="0" eb="3">
      <t>ホジョキン</t>
    </rPh>
    <rPh sb="4" eb="6">
      <t>ショヨウ</t>
    </rPh>
    <rPh sb="6" eb="7">
      <t>ガク</t>
    </rPh>
    <phoneticPr fontId="35"/>
  </si>
  <si>
    <t>補助金所要額</t>
    <rPh sb="3" eb="5">
      <t>ショヨウ</t>
    </rPh>
    <rPh sb="5" eb="6">
      <t>ガク</t>
    </rPh>
    <phoneticPr fontId="30"/>
  </si>
  <si>
    <t>合　　　計</t>
    <phoneticPr fontId="30"/>
  </si>
  <si>
    <t>補助事業費</t>
    <rPh sb="0" eb="2">
      <t>ホジョ</t>
    </rPh>
    <phoneticPr fontId="30"/>
  </si>
  <si>
    <t>※補助対象にならない項目が含まれる場合は、当該項目に「（参考）」と記入してください。</t>
    <rPh sb="1" eb="3">
      <t>ホジョ</t>
    </rPh>
    <rPh sb="3" eb="5">
      <t>タイショウ</t>
    </rPh>
    <rPh sb="10" eb="12">
      <t>コウモク</t>
    </rPh>
    <rPh sb="13" eb="14">
      <t>フク</t>
    </rPh>
    <rPh sb="17" eb="19">
      <t>バアイ</t>
    </rPh>
    <rPh sb="21" eb="23">
      <t>トウガイ</t>
    </rPh>
    <rPh sb="23" eb="25">
      <t>コウモク</t>
    </rPh>
    <rPh sb="28" eb="30">
      <t>サンコウ</t>
    </rPh>
    <rPh sb="33" eb="35">
      <t>キニュウ</t>
    </rPh>
    <phoneticPr fontId="30"/>
  </si>
  <si>
    <t>補助対象
となる
経　費</t>
    <rPh sb="0" eb="4">
      <t>ホジョタイショウ</t>
    </rPh>
    <rPh sb="9" eb="10">
      <t>ケイ</t>
    </rPh>
    <rPh sb="11" eb="12">
      <t>ヒ</t>
    </rPh>
    <phoneticPr fontId="35"/>
  </si>
  <si>
    <t>補助対象</t>
    <rPh sb="0" eb="4">
      <t>ホジョタイショウ</t>
    </rPh>
    <phoneticPr fontId="30"/>
  </si>
  <si>
    <t>合　　　　計</t>
    <rPh sb="0" eb="1">
      <t>アイ</t>
    </rPh>
    <rPh sb="5" eb="6">
      <t>ケイ</t>
    </rPh>
    <phoneticPr fontId="35"/>
  </si>
  <si>
    <t>〇</t>
  </si>
  <si>
    <r>
      <t>※　事業を実施する</t>
    </r>
    <r>
      <rPr>
        <sz val="9"/>
        <rFont val="ＭＳ 明朝"/>
        <family val="1"/>
        <charset val="128"/>
      </rPr>
      <t>拠点等を記載してください</t>
    </r>
    <phoneticPr fontId="30"/>
  </si>
  <si>
    <t>（１）事業実績</t>
    <rPh sb="3" eb="5">
      <t>ジギョウ</t>
    </rPh>
    <rPh sb="5" eb="7">
      <t>ジッセキ</t>
    </rPh>
    <phoneticPr fontId="30"/>
  </si>
  <si>
    <t>２　事業実績の内容</t>
    <rPh sb="4" eb="6">
      <t>ジッセキ</t>
    </rPh>
    <phoneticPr fontId="30"/>
  </si>
  <si>
    <t>補　　助　　事　　業　　実　　績　　書</t>
    <rPh sb="0" eb="1">
      <t>ホ</t>
    </rPh>
    <rPh sb="3" eb="4">
      <t>スケ</t>
    </rPh>
    <rPh sb="12" eb="13">
      <t>ジツ</t>
    </rPh>
    <rPh sb="15" eb="16">
      <t>イサオ</t>
    </rPh>
    <rPh sb="18" eb="19">
      <t>ショ</t>
    </rPh>
    <phoneticPr fontId="30"/>
  </si>
  <si>
    <t>※事業を実施することで得られた効果や、今後の経営目標等について具体的に記載してください</t>
    <phoneticPr fontId="30"/>
  </si>
  <si>
    <t>（２）事業の効果</t>
    <phoneticPr fontId="30"/>
  </si>
  <si>
    <t>支払額（税込）</t>
    <rPh sb="0" eb="2">
      <t>シハラ</t>
    </rPh>
    <rPh sb="2" eb="3">
      <t>ガク</t>
    </rPh>
    <rPh sb="4" eb="5">
      <t>ゼイ</t>
    </rPh>
    <rPh sb="5" eb="6">
      <t>コ</t>
    </rPh>
    <phoneticPr fontId="30"/>
  </si>
  <si>
    <t>支払額（税抜）</t>
    <rPh sb="0" eb="2">
      <t>シハラ</t>
    </rPh>
    <rPh sb="2" eb="3">
      <t>ガク</t>
    </rPh>
    <rPh sb="4" eb="6">
      <t>ゼイヌ</t>
    </rPh>
    <phoneticPr fontId="35"/>
  </si>
  <si>
    <t>支払先：支出内容</t>
    <rPh sb="0" eb="2">
      <t>シハラ</t>
    </rPh>
    <rPh sb="2" eb="3">
      <t>サキ</t>
    </rPh>
    <rPh sb="4" eb="6">
      <t>シシュツ</t>
    </rPh>
    <rPh sb="6" eb="8">
      <t>ナイヨウ</t>
    </rPh>
    <phoneticPr fontId="30"/>
  </si>
  <si>
    <t>（記入例）備品</t>
    <rPh sb="1" eb="3">
      <t>キニュウ</t>
    </rPh>
    <rPh sb="3" eb="4">
      <t>レイ</t>
    </rPh>
    <rPh sb="5" eb="7">
      <t>ビヒン</t>
    </rPh>
    <phoneticPr fontId="30"/>
  </si>
  <si>
    <t>事　　業　　費　　支　　出　　明　　細　　書</t>
    <rPh sb="0" eb="1">
      <t>コト</t>
    </rPh>
    <rPh sb="3" eb="4">
      <t>ゴウ</t>
    </rPh>
    <rPh sb="6" eb="7">
      <t>ヒ</t>
    </rPh>
    <rPh sb="9" eb="10">
      <t>シ</t>
    </rPh>
    <rPh sb="12" eb="13">
      <t>デ</t>
    </rPh>
    <rPh sb="15" eb="16">
      <t>アキラ</t>
    </rPh>
    <rPh sb="18" eb="19">
      <t>ホソ</t>
    </rPh>
    <rPh sb="21" eb="22">
      <t>ショ</t>
    </rPh>
    <phoneticPr fontId="35"/>
  </si>
  <si>
    <t>補　　助　　事　　業　　用　　帳　　簿　</t>
    <rPh sb="0" eb="1">
      <t>ホ</t>
    </rPh>
    <rPh sb="3" eb="4">
      <t>スケ</t>
    </rPh>
    <rPh sb="6" eb="7">
      <t>コト</t>
    </rPh>
    <rPh sb="9" eb="10">
      <t>ゴウ</t>
    </rPh>
    <rPh sb="12" eb="13">
      <t>ヨウ</t>
    </rPh>
    <rPh sb="15" eb="16">
      <t>トバリ</t>
    </rPh>
    <rPh sb="18" eb="19">
      <t>ボ</t>
    </rPh>
    <phoneticPr fontId="30"/>
  </si>
  <si>
    <t>（ソフト面）</t>
    <rPh sb="4" eb="5">
      <t>メン</t>
    </rPh>
    <phoneticPr fontId="30"/>
  </si>
  <si>
    <t>就業規則等の整備</t>
    <rPh sb="0" eb="4">
      <t>シュウギョウキソク</t>
    </rPh>
    <rPh sb="4" eb="5">
      <t>トウ</t>
    </rPh>
    <rPh sb="6" eb="8">
      <t>セイビ</t>
    </rPh>
    <phoneticPr fontId="30"/>
  </si>
  <si>
    <t>リスキリング支援</t>
    <rPh sb="6" eb="8">
      <t>シエン</t>
    </rPh>
    <phoneticPr fontId="30"/>
  </si>
  <si>
    <t>組織理念（パーパス）の策定と浸透</t>
    <rPh sb="0" eb="2">
      <t>ソシキ</t>
    </rPh>
    <rPh sb="2" eb="4">
      <t>リネン</t>
    </rPh>
    <rPh sb="11" eb="13">
      <t>サクテイ</t>
    </rPh>
    <rPh sb="14" eb="16">
      <t>シントウ</t>
    </rPh>
    <phoneticPr fontId="30"/>
  </si>
  <si>
    <t>経費区分（例：謝金、研修費、備品、機械、改修・整備、等）</t>
    <rPh sb="0" eb="2">
      <t>ケイヒ</t>
    </rPh>
    <rPh sb="2" eb="4">
      <t>クブン</t>
    </rPh>
    <rPh sb="5" eb="6">
      <t>レイ</t>
    </rPh>
    <rPh sb="7" eb="9">
      <t>シャキン</t>
    </rPh>
    <rPh sb="10" eb="12">
      <t>ケンシュウ</t>
    </rPh>
    <rPh sb="12" eb="13">
      <t>ヒ</t>
    </rPh>
    <rPh sb="14" eb="16">
      <t>ビヒン</t>
    </rPh>
    <rPh sb="17" eb="19">
      <t>キカイ</t>
    </rPh>
    <rPh sb="20" eb="22">
      <t>カイシュウ</t>
    </rPh>
    <rPh sb="23" eb="25">
      <t>セイビ</t>
    </rPh>
    <rPh sb="26" eb="27">
      <t>トウ</t>
    </rPh>
    <phoneticPr fontId="35"/>
  </si>
  <si>
    <t>（記入例）謝金</t>
    <rPh sb="1" eb="3">
      <t>キニュウ</t>
    </rPh>
    <rPh sb="3" eb="4">
      <t>レイ</t>
    </rPh>
    <rPh sb="5" eb="7">
      <t>シャキン</t>
    </rPh>
    <phoneticPr fontId="30"/>
  </si>
  <si>
    <t>就業規則変更に伴う謝金</t>
    <rPh sb="0" eb="2">
      <t>シュウギョウ</t>
    </rPh>
    <rPh sb="2" eb="4">
      <t>キソク</t>
    </rPh>
    <rPh sb="4" eb="6">
      <t>ヘンコウ</t>
    </rPh>
    <rPh sb="7" eb="8">
      <t>トモナ</t>
    </rPh>
    <rPh sb="9" eb="11">
      <t>シャキン</t>
    </rPh>
    <phoneticPr fontId="30"/>
  </si>
  <si>
    <t>（例）22,000</t>
    <rPh sb="1" eb="2">
      <t>レイ</t>
    </rPh>
    <phoneticPr fontId="30"/>
  </si>
  <si>
    <t>(例）20,000</t>
    <rPh sb="1" eb="2">
      <t>レイ</t>
    </rPh>
    <phoneticPr fontId="30"/>
  </si>
  <si>
    <t>（例）66,000</t>
    <rPh sb="1" eb="2">
      <t>レイ</t>
    </rPh>
    <phoneticPr fontId="30"/>
  </si>
  <si>
    <t>（例）60,000</t>
    <rPh sb="1" eb="2">
      <t>レイ</t>
    </rPh>
    <phoneticPr fontId="30"/>
  </si>
  <si>
    <t>オフィス用デスク（50,000円×4台）</t>
    <rPh sb="4" eb="5">
      <t>ヨウ</t>
    </rPh>
    <rPh sb="15" eb="16">
      <t>エン</t>
    </rPh>
    <rPh sb="18" eb="19">
      <t>ダイ</t>
    </rPh>
    <phoneticPr fontId="30"/>
  </si>
  <si>
    <t>別記様式第７号－別紙１</t>
    <rPh sb="0" eb="2">
      <t>ベッキ</t>
    </rPh>
    <rPh sb="4" eb="5">
      <t>ダイ</t>
    </rPh>
    <rPh sb="6" eb="7">
      <t>ゴウ</t>
    </rPh>
    <rPh sb="8" eb="10">
      <t>ベッシ</t>
    </rPh>
    <phoneticPr fontId="30"/>
  </si>
  <si>
    <t>別記様式第７号－別紙２</t>
    <rPh sb="0" eb="2">
      <t>ベッキ</t>
    </rPh>
    <rPh sb="2" eb="4">
      <t>ヨウシキ</t>
    </rPh>
    <rPh sb="4" eb="5">
      <t>ダイ</t>
    </rPh>
    <rPh sb="6" eb="7">
      <t>ゴウ</t>
    </rPh>
    <rPh sb="8" eb="10">
      <t>ベッシ</t>
    </rPh>
    <phoneticPr fontId="35"/>
  </si>
  <si>
    <t>別記様式第7号-別紙３</t>
    <rPh sb="0" eb="2">
      <t>ベッキ</t>
    </rPh>
    <rPh sb="2" eb="4">
      <t>ヨウシキ</t>
    </rPh>
    <rPh sb="4" eb="5">
      <t>ダイ</t>
    </rPh>
    <rPh sb="6" eb="7">
      <t>ゴウ</t>
    </rPh>
    <rPh sb="8" eb="10">
      <t>ベッシ</t>
    </rPh>
    <phoneticPr fontId="35"/>
  </si>
  <si>
    <t xml:space="preserve">
（補助事業開始日：   年  月  日 　補助事業完了日：　　年　　月　　日）</t>
    <phoneticPr fontId="30"/>
  </si>
  <si>
    <t>３　事業実施期間等</t>
    <phoneticPr fontId="30"/>
  </si>
  <si>
    <t>※補助事業計画書の計画内容に基づき今年度の取組を具体的に記載してください。</t>
    <rPh sb="1" eb="5">
      <t>ホジョジギョウ</t>
    </rPh>
    <rPh sb="5" eb="8">
      <t>ケイカクショ</t>
    </rPh>
    <rPh sb="9" eb="11">
      <t>ケイカク</t>
    </rPh>
    <rPh sb="11" eb="13">
      <t>ナイヨウ</t>
    </rPh>
    <rPh sb="14" eb="15">
      <t>モト</t>
    </rPh>
    <rPh sb="17" eb="20">
      <t>コンネンド</t>
    </rPh>
    <rPh sb="21" eb="23">
      <t>トリクミ</t>
    </rPh>
    <rPh sb="24" eb="27">
      <t>グタイテキ</t>
    </rPh>
    <rPh sb="28" eb="30">
      <t>キサイ</t>
    </rPh>
    <phoneticPr fontId="30"/>
  </si>
  <si>
    <t>※詳細をご記入願います。（職場環境整備（ハード面）にも取り組まれた方はその取組も併せてご記入してください。）</t>
    <rPh sb="1" eb="3">
      <t>ショウサイ</t>
    </rPh>
    <rPh sb="5" eb="7">
      <t>キニュウ</t>
    </rPh>
    <rPh sb="7" eb="8">
      <t>ネガ</t>
    </rPh>
    <rPh sb="13" eb="15">
      <t>ショクバ</t>
    </rPh>
    <rPh sb="15" eb="19">
      <t>カンキョウセイビ</t>
    </rPh>
    <rPh sb="23" eb="24">
      <t>メン</t>
    </rPh>
    <rPh sb="27" eb="28">
      <t>ト</t>
    </rPh>
    <rPh sb="29" eb="30">
      <t>ク</t>
    </rPh>
    <rPh sb="33" eb="34">
      <t>カタ</t>
    </rPh>
    <rPh sb="37" eb="39">
      <t>トリクミ</t>
    </rPh>
    <rPh sb="40" eb="41">
      <t>アワ</t>
    </rPh>
    <rPh sb="44" eb="46">
      <t>キニュウ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</si>
</sst>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quot;%&quot;;&quot;▲ &quot;0&quot;%&quot;"/>
  </numFmts>
  <fonts count="5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10.5"/>
      <color rgb="FF000000"/>
      <name val="Century"/>
      <family val="1"/>
    </font>
    <font>
      <b/>
      <sz val="12"/>
      <color rgb="FF000000"/>
      <name val="ＭＳ 明朝"/>
      <family val="1"/>
      <charset val="128"/>
    </font>
    <font>
      <b/>
      <sz val="10.5"/>
      <color rgb="FF000000"/>
      <name val="ＭＳ 明朝"/>
      <family val="1"/>
      <charset val="128"/>
    </font>
    <font>
      <b/>
      <sz val="10.5"/>
      <color rgb="FF000000"/>
      <name val="Century"/>
      <family val="1"/>
    </font>
    <font>
      <sz val="9"/>
      <color rgb="FF000000"/>
      <name val="Century"/>
      <family val="1"/>
    </font>
    <font>
      <sz val="9"/>
      <color rgb="FF000000"/>
      <name val="ＭＳ 明朝"/>
      <family val="1"/>
      <charset val="128"/>
    </font>
    <font>
      <sz val="9"/>
      <color rgb="FFFF0000"/>
      <name val="ＭＳ 明朝"/>
      <family val="1"/>
      <charset val="128"/>
    </font>
    <font>
      <sz val="9"/>
      <color rgb="FFFF0000"/>
      <name val="Century"/>
      <family val="1"/>
    </font>
    <font>
      <sz val="10.5"/>
      <color rgb="FFFF0000"/>
      <name val="ＭＳ 明朝"/>
      <family val="1"/>
      <charset val="128"/>
    </font>
    <font>
      <sz val="10.5"/>
      <color rgb="FFFF0000"/>
      <name val="Century"/>
      <family val="1"/>
    </font>
    <font>
      <b/>
      <sz val="10.5"/>
      <color rgb="FFFF0000"/>
      <name val="Century"/>
      <family val="1"/>
    </font>
    <font>
      <sz val="6"/>
      <name val="游ゴシック"/>
      <family val="2"/>
      <charset val="128"/>
      <scheme val="minor"/>
    </font>
    <font>
      <sz val="11"/>
      <name val="明朝"/>
      <family val="1"/>
      <charset val="128"/>
    </font>
    <font>
      <sz val="10.5"/>
      <color indexed="8"/>
      <name val="ＭＳ 明朝"/>
      <family val="1"/>
      <charset val="128"/>
    </font>
    <font>
      <sz val="14"/>
      <color indexed="8"/>
      <name val="ＭＳ 明朝"/>
      <family val="1"/>
      <charset val="128"/>
    </font>
    <font>
      <sz val="11"/>
      <color indexed="8"/>
      <name val="ＭＳ 明朝"/>
      <family val="1"/>
      <charset val="128"/>
    </font>
    <font>
      <sz val="6"/>
      <name val="明朝"/>
      <family val="1"/>
      <charset val="128"/>
    </font>
    <font>
      <sz val="12"/>
      <color indexed="8"/>
      <name val="ＭＳ 明朝"/>
      <family val="1"/>
      <charset val="128"/>
    </font>
    <font>
      <sz val="10.5"/>
      <color theme="1"/>
      <name val="ＭＳ 明朝"/>
      <family val="1"/>
      <charset val="128"/>
    </font>
    <font>
      <sz val="10.5"/>
      <name val="ＭＳ 明朝"/>
      <family val="1"/>
      <charset val="128"/>
    </font>
    <font>
      <sz val="11"/>
      <name val="ＭＳ 明朝"/>
      <family val="1"/>
      <charset val="128"/>
    </font>
    <font>
      <sz val="12"/>
      <name val="ＭＳ 明朝"/>
      <family val="1"/>
      <charset val="128"/>
    </font>
    <font>
      <sz val="11"/>
      <name val="游ゴシック"/>
      <family val="2"/>
      <charset val="128"/>
      <scheme val="minor"/>
    </font>
    <font>
      <sz val="11"/>
      <name val="游ゴシック"/>
      <family val="3"/>
      <charset val="128"/>
      <scheme val="minor"/>
    </font>
    <font>
      <b/>
      <sz val="9"/>
      <color indexed="81"/>
      <name val="MS P ゴシック"/>
      <family val="3"/>
      <charset val="128"/>
    </font>
    <font>
      <b/>
      <sz val="16"/>
      <color indexed="81"/>
      <name val="MS P ゴシック"/>
      <family val="3"/>
      <charset val="128"/>
    </font>
    <font>
      <b/>
      <sz val="12"/>
      <color indexed="81"/>
      <name val="MS P ゴシック"/>
      <family val="3"/>
      <charset val="128"/>
    </font>
    <font>
      <b/>
      <u/>
      <sz val="12"/>
      <color indexed="81"/>
      <name val="MS P ゴシック"/>
      <family val="3"/>
      <charset val="128"/>
    </font>
    <font>
      <sz val="9"/>
      <name val="ＭＳ 明朝"/>
      <family val="1"/>
      <charset val="128"/>
    </font>
    <font>
      <sz val="9"/>
      <name val="ＭＳ Ｐ明朝"/>
      <family val="1"/>
      <charset val="128"/>
    </font>
    <font>
      <u/>
      <sz val="10"/>
      <color rgb="FFFF0000"/>
      <name val="ＭＳ 明朝"/>
      <family val="1"/>
      <charset val="128"/>
    </font>
    <font>
      <sz val="8"/>
      <color indexed="8"/>
      <name val="ＭＳ 明朝"/>
      <family val="1"/>
      <charset val="128"/>
    </font>
    <font>
      <b/>
      <sz val="12"/>
      <color indexed="8"/>
      <name val="ＭＳ 明朝"/>
      <family val="1"/>
      <charset val="128"/>
    </font>
    <font>
      <b/>
      <sz val="10.5"/>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00"/>
        <bgColor indexed="64"/>
      </patternFill>
    </fill>
  </fills>
  <borders count="1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double">
        <color auto="1"/>
      </top>
      <bottom style="medium">
        <color auto="1"/>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diagonalUp="1">
      <left/>
      <right/>
      <top style="thin">
        <color indexed="64"/>
      </top>
      <bottom/>
      <diagonal style="thin">
        <color indexed="64"/>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diagonalUp="1">
      <left/>
      <right/>
      <top style="double">
        <color indexed="64"/>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1" fillId="0" borderId="0"/>
    <xf numFmtId="38" fontId="1" fillId="0" borderId="0" applyFont="0" applyFill="0" applyBorder="0" applyAlignment="0" applyProtection="0">
      <alignment vertical="center"/>
    </xf>
  </cellStyleXfs>
  <cellXfs count="474">
    <xf numFmtId="0" fontId="0" fillId="0" borderId="0" xfId="0">
      <alignment vertical="center"/>
    </xf>
    <xf numFmtId="0" fontId="19"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29" fillId="0" borderId="0" xfId="0" applyFont="1" applyAlignment="1">
      <alignment horizontal="justify" vertical="center"/>
    </xf>
    <xf numFmtId="0" fontId="18" fillId="0" borderId="16" xfId="0" applyFont="1" applyBorder="1" applyAlignment="1">
      <alignment horizontal="center" vertical="center" wrapText="1"/>
    </xf>
    <xf numFmtId="0" fontId="0" fillId="0" borderId="0" xfId="0" applyAlignment="1">
      <alignment horizontal="left" vertical="center"/>
    </xf>
    <xf numFmtId="0" fontId="18" fillId="0" borderId="22" xfId="0" applyFont="1" applyBorder="1" applyAlignment="1">
      <alignment horizontal="justify" vertical="center" wrapText="1"/>
    </xf>
    <xf numFmtId="0" fontId="18" fillId="0" borderId="26" xfId="0" applyFont="1" applyBorder="1" applyAlignment="1">
      <alignment horizontal="justify" vertical="center" wrapText="1"/>
    </xf>
    <xf numFmtId="0" fontId="32" fillId="0" borderId="0" xfId="42" applyFont="1" applyBorder="1" applyAlignment="1">
      <alignment horizontal="center" vertical="center"/>
    </xf>
    <xf numFmtId="0" fontId="33" fillId="0" borderId="0" xfId="42" applyFont="1" applyBorder="1" applyAlignment="1">
      <alignment horizontal="center" vertical="center"/>
    </xf>
    <xf numFmtId="0" fontId="34" fillId="0" borderId="0" xfId="42" applyFont="1" applyAlignment="1">
      <alignment vertical="center"/>
    </xf>
    <xf numFmtId="0" fontId="32" fillId="0" borderId="0" xfId="42" applyFont="1" applyBorder="1" applyAlignment="1">
      <alignment horizontal="left" vertical="center"/>
    </xf>
    <xf numFmtId="0" fontId="36" fillId="0" borderId="0" xfId="42" applyFont="1" applyBorder="1" applyAlignment="1">
      <alignment vertical="center"/>
    </xf>
    <xf numFmtId="0" fontId="36" fillId="0" borderId="0" xfId="42" applyFont="1" applyAlignment="1">
      <alignment vertical="center"/>
    </xf>
    <xf numFmtId="0" fontId="32" fillId="0" borderId="0" xfId="42" applyFont="1" applyBorder="1" applyAlignment="1">
      <alignment vertical="center"/>
    </xf>
    <xf numFmtId="0" fontId="32" fillId="0" borderId="16" xfId="42" applyFont="1" applyBorder="1" applyAlignment="1">
      <alignment vertical="center"/>
    </xf>
    <xf numFmtId="0" fontId="34" fillId="0" borderId="0" xfId="42" applyFont="1" applyBorder="1" applyAlignment="1">
      <alignment vertical="center"/>
    </xf>
    <xf numFmtId="0" fontId="32" fillId="0" borderId="14" xfId="42" applyFont="1" applyBorder="1" applyAlignment="1">
      <alignment horizontal="center" vertical="center"/>
    </xf>
    <xf numFmtId="0" fontId="32" fillId="0" borderId="14" xfId="42" applyFont="1" applyBorder="1" applyAlignment="1">
      <alignment vertical="center"/>
    </xf>
    <xf numFmtId="0" fontId="32" fillId="0" borderId="11" xfId="42" applyFont="1" applyBorder="1" applyAlignment="1">
      <alignment vertical="center"/>
    </xf>
    <xf numFmtId="0" fontId="32" fillId="0" borderId="38" xfId="42" applyFont="1" applyBorder="1" applyAlignment="1">
      <alignment horizontal="right" vertical="center"/>
    </xf>
    <xf numFmtId="0" fontId="37" fillId="0" borderId="22" xfId="42" applyFont="1" applyBorder="1" applyAlignment="1">
      <alignment vertical="center" wrapText="1"/>
    </xf>
    <xf numFmtId="176" fontId="37" fillId="0" borderId="33" xfId="42" applyNumberFormat="1" applyFont="1" applyBorder="1" applyAlignment="1">
      <alignment vertical="center"/>
    </xf>
    <xf numFmtId="176" fontId="37" fillId="0" borderId="40" xfId="42" applyNumberFormat="1" applyFont="1" applyBorder="1" applyAlignment="1">
      <alignment vertical="center"/>
    </xf>
    <xf numFmtId="0" fontId="32" fillId="0" borderId="0" xfId="42" applyFont="1" applyBorder="1" applyAlignment="1">
      <alignment horizontal="left" wrapText="1"/>
    </xf>
    <xf numFmtId="0" fontId="32" fillId="0" borderId="13" xfId="42" applyFont="1" applyBorder="1" applyAlignment="1">
      <alignment horizontal="left" wrapText="1"/>
    </xf>
    <xf numFmtId="0" fontId="32" fillId="0" borderId="13" xfId="42" applyFont="1" applyBorder="1" applyAlignment="1">
      <alignment horizontal="right" wrapText="1"/>
    </xf>
    <xf numFmtId="0" fontId="32" fillId="0" borderId="42" xfId="42" applyFont="1" applyBorder="1" applyAlignment="1">
      <alignment horizontal="center" vertical="center"/>
    </xf>
    <xf numFmtId="0" fontId="32" fillId="0" borderId="44" xfId="42" applyFont="1" applyBorder="1" applyAlignment="1">
      <alignment vertical="center"/>
    </xf>
    <xf numFmtId="0" fontId="32" fillId="0" borderId="47" xfId="42" applyFont="1" applyBorder="1" applyAlignment="1">
      <alignment vertical="center"/>
    </xf>
    <xf numFmtId="0" fontId="32" fillId="0" borderId="48" xfId="42" applyFont="1" applyBorder="1" applyAlignment="1">
      <alignment horizontal="center" vertical="center"/>
    </xf>
    <xf numFmtId="0" fontId="32" fillId="0" borderId="52" xfId="42" applyFont="1" applyBorder="1" applyAlignment="1">
      <alignment vertical="center"/>
    </xf>
    <xf numFmtId="0" fontId="32" fillId="0" borderId="54" xfId="42" applyFont="1" applyBorder="1" applyAlignment="1">
      <alignment vertical="center"/>
    </xf>
    <xf numFmtId="0" fontId="32" fillId="0" borderId="55" xfId="42" applyFont="1" applyBorder="1" applyAlignment="1">
      <alignment horizontal="center" vertical="center"/>
    </xf>
    <xf numFmtId="0" fontId="32" fillId="0" borderId="58" xfId="42" applyFont="1" applyBorder="1" applyAlignment="1">
      <alignment horizontal="center" vertical="center"/>
    </xf>
    <xf numFmtId="0" fontId="32" fillId="0" borderId="0" xfId="42" applyFont="1" applyAlignment="1">
      <alignment vertical="center"/>
    </xf>
    <xf numFmtId="0" fontId="38" fillId="0" borderId="0" xfId="42" applyFont="1"/>
    <xf numFmtId="0" fontId="39" fillId="0" borderId="0" xfId="42" applyFont="1"/>
    <xf numFmtId="0" fontId="31" fillId="0" borderId="0" xfId="42"/>
    <xf numFmtId="0" fontId="40" fillId="0" borderId="0" xfId="42" applyFont="1" applyAlignment="1"/>
    <xf numFmtId="0" fontId="38" fillId="0" borderId="0" xfId="42" applyFont="1" applyAlignment="1">
      <alignment horizontal="right"/>
    </xf>
    <xf numFmtId="0" fontId="38" fillId="0" borderId="62" xfId="42" applyFont="1" applyBorder="1" applyAlignment="1">
      <alignment horizontal="center" wrapText="1"/>
    </xf>
    <xf numFmtId="0" fontId="38" fillId="0" borderId="63" xfId="42" applyFont="1" applyBorder="1" applyAlignment="1">
      <alignment horizontal="center" wrapText="1"/>
    </xf>
    <xf numFmtId="0" fontId="38" fillId="0" borderId="63" xfId="42" applyFont="1" applyBorder="1" applyAlignment="1">
      <alignment horizontal="center" vertical="center"/>
    </xf>
    <xf numFmtId="0" fontId="38" fillId="0" borderId="64" xfId="42" applyFont="1" applyBorder="1"/>
    <xf numFmtId="0" fontId="38" fillId="0" borderId="33" xfId="42" applyFont="1" applyBorder="1"/>
    <xf numFmtId="0" fontId="38" fillId="0" borderId="48" xfId="42" applyFont="1" applyBorder="1"/>
    <xf numFmtId="0" fontId="38" fillId="0" borderId="35" xfId="42" applyFont="1" applyBorder="1"/>
    <xf numFmtId="0" fontId="38" fillId="0" borderId="55" xfId="42" applyFont="1" applyBorder="1"/>
    <xf numFmtId="0" fontId="38" fillId="0" borderId="37" xfId="42" applyFont="1" applyBorder="1"/>
    <xf numFmtId="0" fontId="18" fillId="0" borderId="22"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30" xfId="0" applyFont="1" applyBorder="1" applyAlignment="1">
      <alignment horizontal="center" vertical="center" wrapText="1"/>
    </xf>
    <xf numFmtId="0" fontId="27" fillId="0" borderId="45" xfId="0" applyFont="1" applyBorder="1" applyAlignment="1">
      <alignment horizontal="justify" vertical="top" wrapText="1"/>
    </xf>
    <xf numFmtId="0" fontId="28" fillId="0" borderId="45" xfId="0" applyFont="1" applyBorder="1" applyAlignment="1">
      <alignment horizontal="justify" vertical="top" wrapText="1"/>
    </xf>
    <xf numFmtId="0" fontId="18" fillId="0" borderId="81" xfId="0" applyFont="1" applyBorder="1" applyAlignment="1">
      <alignment horizontal="justify" vertical="center" wrapText="1"/>
    </xf>
    <xf numFmtId="0" fontId="18" fillId="0" borderId="80" xfId="0" applyFont="1" applyBorder="1" applyAlignment="1">
      <alignment horizontal="justify" vertical="center" wrapText="1"/>
    </xf>
    <xf numFmtId="0" fontId="36" fillId="0" borderId="0" xfId="42" applyFont="1" applyBorder="1" applyAlignment="1">
      <alignment horizontal="center" vertical="center"/>
    </xf>
    <xf numFmtId="0" fontId="36" fillId="0" borderId="0" xfId="42" applyFont="1" applyBorder="1" applyAlignment="1">
      <alignment horizontal="left" vertical="center"/>
    </xf>
    <xf numFmtId="0" fontId="36" fillId="0" borderId="16" xfId="42" applyFont="1" applyBorder="1" applyAlignment="1">
      <alignment horizontal="center" vertical="center"/>
    </xf>
    <xf numFmtId="0" fontId="36" fillId="0" borderId="84" xfId="42" applyFont="1" applyBorder="1" applyAlignment="1">
      <alignment horizontal="center" vertical="center"/>
    </xf>
    <xf numFmtId="0" fontId="36" fillId="0" borderId="34" xfId="42" applyFont="1" applyBorder="1" applyAlignment="1">
      <alignment horizontal="center" vertical="center"/>
    </xf>
    <xf numFmtId="0" fontId="36" fillId="0" borderId="22" xfId="42" applyFont="1" applyBorder="1" applyAlignment="1">
      <alignment horizontal="center" vertical="center"/>
    </xf>
    <xf numFmtId="0" fontId="36" fillId="0" borderId="65" xfId="42" applyFont="1" applyBorder="1" applyAlignment="1">
      <alignment horizontal="center" vertical="center"/>
    </xf>
    <xf numFmtId="0" fontId="36" fillId="0" borderId="26" xfId="42" applyFont="1" applyBorder="1" applyAlignment="1">
      <alignment horizontal="center" vertical="center"/>
    </xf>
    <xf numFmtId="0" fontId="36" fillId="0" borderId="66" xfId="42" applyFont="1" applyBorder="1" applyAlignment="1">
      <alignment horizontal="center" vertical="center"/>
    </xf>
    <xf numFmtId="0" fontId="36" fillId="0" borderId="81" xfId="42" applyFont="1" applyBorder="1" applyAlignment="1">
      <alignment horizontal="center" vertical="center"/>
    </xf>
    <xf numFmtId="0" fontId="36" fillId="0" borderId="67" xfId="42" applyFont="1" applyBorder="1" applyAlignment="1">
      <alignment horizontal="center" vertical="center"/>
    </xf>
    <xf numFmtId="0" fontId="36" fillId="0" borderId="80" xfId="42" applyFont="1" applyBorder="1" applyAlignment="1">
      <alignment horizontal="center" vertical="center"/>
    </xf>
    <xf numFmtId="0" fontId="36" fillId="0" borderId="71" xfId="42" applyFont="1" applyBorder="1" applyAlignment="1">
      <alignment horizontal="center" vertical="center"/>
    </xf>
    <xf numFmtId="0" fontId="32" fillId="0" borderId="97" xfId="42" applyFont="1" applyBorder="1" applyAlignment="1">
      <alignment vertical="center"/>
    </xf>
    <xf numFmtId="0" fontId="18" fillId="0" borderId="23" xfId="0" applyFont="1" applyBorder="1" applyAlignment="1">
      <alignment horizontal="left" vertical="center" wrapText="1"/>
    </xf>
    <xf numFmtId="0" fontId="18" fillId="0" borderId="55" xfId="0" applyFont="1" applyBorder="1" applyAlignment="1">
      <alignment horizontal="right" vertical="top" wrapText="1"/>
    </xf>
    <xf numFmtId="0" fontId="24" fillId="0" borderId="37" xfId="0" applyFont="1" applyBorder="1" applyAlignment="1">
      <alignment horizontal="justify" vertical="top" wrapText="1"/>
    </xf>
    <xf numFmtId="0" fontId="24" fillId="0" borderId="67" xfId="0" applyFont="1" applyBorder="1" applyAlignment="1">
      <alignment horizontal="justify" vertical="top" wrapText="1"/>
    </xf>
    <xf numFmtId="0" fontId="24" fillId="0" borderId="94" xfId="0" applyFont="1" applyBorder="1" applyAlignment="1">
      <alignment horizontal="justify" vertical="top" wrapText="1"/>
    </xf>
    <xf numFmtId="0" fontId="24" fillId="0" borderId="112" xfId="0" applyFont="1" applyBorder="1" applyAlignment="1">
      <alignment horizontal="right" vertical="top" wrapText="1"/>
    </xf>
    <xf numFmtId="0" fontId="24" fillId="0" borderId="113" xfId="0" applyFont="1" applyBorder="1" applyAlignment="1">
      <alignment horizontal="right" vertical="top" wrapText="1"/>
    </xf>
    <xf numFmtId="0" fontId="25" fillId="0" borderId="55" xfId="0" applyFont="1" applyBorder="1" applyAlignment="1">
      <alignment horizontal="justify" vertical="top" wrapText="1"/>
    </xf>
    <xf numFmtId="0" fontId="28" fillId="0" borderId="94" xfId="0" applyFont="1" applyBorder="1" applyAlignment="1">
      <alignment horizontal="justify" vertical="top" wrapText="1"/>
    </xf>
    <xf numFmtId="0" fontId="18" fillId="0" borderId="88" xfId="0" applyFont="1" applyBorder="1" applyAlignment="1">
      <alignment horizontal="left" vertical="center" wrapText="1"/>
    </xf>
    <xf numFmtId="0" fontId="18" fillId="0" borderId="29" xfId="0" applyFont="1" applyBorder="1" applyAlignment="1">
      <alignment horizontal="right" vertical="center" wrapText="1"/>
    </xf>
    <xf numFmtId="0" fontId="18" fillId="0" borderId="76"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55" xfId="0" applyFont="1" applyBorder="1" applyAlignment="1">
      <alignment horizontal="justify" vertical="center" wrapText="1"/>
    </xf>
    <xf numFmtId="0" fontId="18" fillId="0" borderId="31" xfId="0" applyFont="1" applyBorder="1" applyAlignment="1">
      <alignment horizontal="left" vertical="center" wrapText="1"/>
    </xf>
    <xf numFmtId="0" fontId="38" fillId="0" borderId="63" xfId="42" applyFont="1" applyBorder="1" applyAlignment="1">
      <alignment horizontal="center" vertical="center" wrapText="1"/>
    </xf>
    <xf numFmtId="0" fontId="0" fillId="0" borderId="0" xfId="0">
      <alignment vertical="center"/>
    </xf>
    <xf numFmtId="0" fontId="41" fillId="0" borderId="0" xfId="0" applyFont="1" applyFill="1">
      <alignment vertical="center"/>
    </xf>
    <xf numFmtId="0" fontId="42" fillId="0" borderId="0" xfId="0" applyFont="1" applyFill="1">
      <alignment vertical="center"/>
    </xf>
    <xf numFmtId="0" fontId="0" fillId="33" borderId="0" xfId="0" applyFill="1">
      <alignment vertical="center"/>
    </xf>
    <xf numFmtId="0" fontId="0" fillId="0" borderId="35" xfId="0" applyBorder="1" applyAlignment="1">
      <alignment horizontal="center" vertical="center"/>
    </xf>
    <xf numFmtId="0" fontId="0" fillId="0" borderId="35" xfId="0" applyBorder="1">
      <alignment vertical="center"/>
    </xf>
    <xf numFmtId="0" fontId="0" fillId="0" borderId="92" xfId="0" applyBorder="1">
      <alignment vertical="center"/>
    </xf>
    <xf numFmtId="0" fontId="0" fillId="0" borderId="91" xfId="0" applyBorder="1">
      <alignment vertical="center"/>
    </xf>
    <xf numFmtId="0" fontId="0" fillId="0" borderId="37" xfId="0" applyBorder="1">
      <alignment vertical="center"/>
    </xf>
    <xf numFmtId="177" fontId="36" fillId="0" borderId="86" xfId="42" applyNumberFormat="1" applyFont="1" applyBorder="1" applyAlignment="1">
      <alignment horizontal="right" vertical="center"/>
    </xf>
    <xf numFmtId="177" fontId="36" fillId="0" borderId="88" xfId="42" applyNumberFormat="1" applyFont="1" applyBorder="1" applyAlignment="1">
      <alignment horizontal="right" vertical="center"/>
    </xf>
    <xf numFmtId="177" fontId="36" fillId="0" borderId="91" xfId="42" applyNumberFormat="1" applyFont="1" applyBorder="1" applyAlignment="1">
      <alignment horizontal="right" vertical="center"/>
    </xf>
    <xf numFmtId="177" fontId="36" fillId="0" borderId="70" xfId="42" applyNumberFormat="1" applyFont="1" applyBorder="1" applyAlignment="1">
      <alignment horizontal="right" vertical="center"/>
    </xf>
    <xf numFmtId="177" fontId="32" fillId="0" borderId="43" xfId="42" applyNumberFormat="1" applyFont="1" applyBorder="1" applyAlignment="1">
      <alignment vertical="center"/>
    </xf>
    <xf numFmtId="177" fontId="32" fillId="0" borderId="51" xfId="42" applyNumberFormat="1" applyFont="1" applyBorder="1" applyAlignment="1">
      <alignment vertical="center"/>
    </xf>
    <xf numFmtId="177" fontId="32" fillId="0" borderId="53" xfId="42" applyNumberFormat="1" applyFont="1" applyBorder="1" applyAlignment="1">
      <alignment vertical="center"/>
    </xf>
    <xf numFmtId="177" fontId="32" fillId="0" borderId="95" xfId="42" applyNumberFormat="1" applyFont="1" applyBorder="1" applyAlignment="1">
      <alignment vertical="center"/>
    </xf>
    <xf numFmtId="177" fontId="32" fillId="0" borderId="37" xfId="42" applyNumberFormat="1" applyFont="1" applyBorder="1" applyAlignment="1">
      <alignment vertical="center"/>
    </xf>
    <xf numFmtId="177" fontId="32" fillId="0" borderId="96" xfId="42" applyNumberFormat="1" applyFont="1" applyBorder="1" applyAlignment="1">
      <alignment vertical="center"/>
    </xf>
    <xf numFmtId="177" fontId="32" fillId="0" borderId="35" xfId="42" applyNumberFormat="1" applyFont="1" applyBorder="1" applyAlignment="1">
      <alignment vertical="center"/>
    </xf>
    <xf numFmtId="177" fontId="32" fillId="0" borderId="59" xfId="42" applyNumberFormat="1" applyFont="1" applyBorder="1" applyAlignment="1">
      <alignment vertical="center"/>
    </xf>
    <xf numFmtId="0" fontId="39" fillId="0" borderId="0" xfId="42" applyFont="1" applyAlignment="1">
      <alignment horizontal="center" vertical="center"/>
    </xf>
    <xf numFmtId="0" fontId="38" fillId="0" borderId="0" xfId="42" applyFont="1" applyAlignment="1">
      <alignment horizontal="center" vertical="center"/>
    </xf>
    <xf numFmtId="0" fontId="38" fillId="0" borderId="33" xfId="42" applyFont="1" applyBorder="1" applyAlignment="1">
      <alignment horizontal="center" vertical="center"/>
    </xf>
    <xf numFmtId="0" fontId="38" fillId="0" borderId="35" xfId="42" applyFont="1" applyBorder="1" applyAlignment="1">
      <alignment horizontal="center" vertical="center"/>
    </xf>
    <xf numFmtId="0" fontId="38" fillId="0" borderId="37" xfId="42" applyFont="1" applyBorder="1" applyAlignment="1">
      <alignment horizontal="center" vertical="center"/>
    </xf>
    <xf numFmtId="56" fontId="38" fillId="0" borderId="33" xfId="42" applyNumberFormat="1" applyFont="1" applyBorder="1"/>
    <xf numFmtId="177" fontId="39" fillId="0" borderId="0" xfId="42" applyNumberFormat="1" applyFont="1"/>
    <xf numFmtId="177" fontId="38" fillId="0" borderId="0" xfId="42" applyNumberFormat="1" applyFont="1" applyAlignment="1">
      <alignment horizontal="right"/>
    </xf>
    <xf numFmtId="177" fontId="38" fillId="0" borderId="63" xfId="42" applyNumberFormat="1" applyFont="1" applyBorder="1" applyAlignment="1">
      <alignment horizontal="center" wrapText="1"/>
    </xf>
    <xf numFmtId="177" fontId="38" fillId="0" borderId="10" xfId="42" applyNumberFormat="1" applyFont="1" applyBorder="1" applyAlignment="1">
      <alignment horizontal="center" wrapText="1"/>
    </xf>
    <xf numFmtId="177" fontId="38" fillId="0" borderId="33" xfId="42" applyNumberFormat="1" applyFont="1" applyBorder="1" applyAlignment="1">
      <alignment horizontal="right" vertical="center"/>
    </xf>
    <xf numFmtId="177" fontId="38" fillId="0" borderId="25" xfId="42" applyNumberFormat="1" applyFont="1" applyBorder="1" applyAlignment="1">
      <alignment horizontal="right" vertical="center"/>
    </xf>
    <xf numFmtId="177" fontId="38" fillId="0" borderId="35" xfId="42" applyNumberFormat="1" applyFont="1" applyBorder="1" applyAlignment="1">
      <alignment horizontal="right" vertical="center"/>
    </xf>
    <xf numFmtId="177" fontId="38" fillId="0" borderId="29" xfId="42" applyNumberFormat="1" applyFont="1" applyBorder="1" applyAlignment="1">
      <alignment horizontal="right" vertical="center"/>
    </xf>
    <xf numFmtId="177" fontId="38" fillId="0" borderId="37" xfId="42" applyNumberFormat="1" applyFont="1" applyBorder="1" applyAlignment="1">
      <alignment horizontal="right" vertical="center"/>
    </xf>
    <xf numFmtId="177" fontId="38" fillId="0" borderId="83" xfId="42" applyNumberFormat="1" applyFont="1" applyBorder="1" applyAlignment="1">
      <alignment horizontal="right" vertical="center"/>
    </xf>
    <xf numFmtId="177" fontId="38" fillId="0" borderId="59" xfId="42" applyNumberFormat="1" applyFont="1" applyBorder="1" applyAlignment="1">
      <alignment horizontal="right" vertical="center"/>
    </xf>
    <xf numFmtId="177" fontId="38" fillId="0" borderId="72" xfId="42" applyNumberFormat="1" applyFont="1" applyBorder="1" applyAlignment="1">
      <alignment horizontal="right" vertical="center"/>
    </xf>
    <xf numFmtId="178" fontId="38" fillId="0" borderId="0" xfId="42" applyNumberFormat="1" applyFont="1"/>
    <xf numFmtId="0" fontId="31" fillId="0" borderId="0" xfId="42" applyAlignment="1">
      <alignment shrinkToFit="1"/>
    </xf>
    <xf numFmtId="0" fontId="38" fillId="0" borderId="68" xfId="42" applyFont="1" applyBorder="1" applyAlignment="1"/>
    <xf numFmtId="0" fontId="38" fillId="0" borderId="69" xfId="42" applyFont="1" applyBorder="1" applyAlignment="1"/>
    <xf numFmtId="0" fontId="38" fillId="0" borderId="70" xfId="42" applyFont="1" applyBorder="1" applyAlignment="1"/>
    <xf numFmtId="0" fontId="0" fillId="0" borderId="0" xfId="0" applyProtection="1">
      <alignment vertical="center"/>
      <protection locked="0"/>
    </xf>
    <xf numFmtId="0" fontId="19" fillId="0" borderId="0" xfId="0" applyFont="1" applyAlignment="1" applyProtection="1">
      <alignment horizontal="justify" vertical="center"/>
      <protection locked="0"/>
    </xf>
    <xf numFmtId="0" fontId="18" fillId="0" borderId="23"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18" fillId="0" borderId="76" xfId="0" applyFont="1" applyBorder="1" applyAlignment="1" applyProtection="1">
      <alignment horizontal="justify" vertical="center" wrapText="1"/>
      <protection locked="0"/>
    </xf>
    <xf numFmtId="0" fontId="18" fillId="0" borderId="94" xfId="0" applyFont="1" applyBorder="1" applyAlignment="1" applyProtection="1">
      <alignment horizontal="justify" vertical="center" wrapText="1"/>
      <protection locked="0"/>
    </xf>
    <xf numFmtId="0" fontId="0" fillId="0" borderId="0" xfId="0" applyAlignment="1" applyProtection="1">
      <alignment horizontal="left" vertical="center"/>
      <protection locked="0"/>
    </xf>
    <xf numFmtId="0" fontId="38" fillId="0" borderId="55" xfId="0" applyFont="1" applyBorder="1" applyAlignment="1" applyProtection="1">
      <alignment horizontal="justify" vertical="center" wrapText="1"/>
      <protection locked="0"/>
    </xf>
    <xf numFmtId="0" fontId="38" fillId="0" borderId="88" xfId="0" applyFont="1" applyBorder="1" applyAlignment="1" applyProtection="1">
      <alignment horizontal="left" vertical="center" wrapText="1"/>
      <protection locked="0"/>
    </xf>
    <xf numFmtId="0" fontId="38" fillId="0" borderId="29" xfId="0" applyFont="1" applyBorder="1" applyAlignment="1" applyProtection="1">
      <alignment horizontal="right" vertical="center" wrapText="1"/>
      <protection locked="0"/>
    </xf>
    <xf numFmtId="0" fontId="47" fillId="0" borderId="98" xfId="0" applyFont="1" applyBorder="1" applyAlignment="1" applyProtection="1">
      <alignment horizontal="center" vertical="top" wrapText="1"/>
      <protection locked="0"/>
      <extLst>
        <ext xmlns:xfpb="http://schemas.microsoft.com/office/spreadsheetml/2022/featurepropertybag" uri="{C7286773-470A-42A8-94C5-96B5CB345126}">
          <xfpb:xfComplement i="0"/>
        </ext>
      </extLst>
    </xf>
    <xf numFmtId="0" fontId="47" fillId="0" borderId="98" xfId="0" applyFont="1" applyBorder="1" applyAlignment="1" applyProtection="1">
      <alignment vertical="top" wrapText="1"/>
      <protection locked="0"/>
      <extLst>
        <ext xmlns:xfpb="http://schemas.microsoft.com/office/spreadsheetml/2022/featurepropertybag" uri="{C7286773-470A-42A8-94C5-96B5CB345126}">
          <xfpb:xfComplement i="0"/>
        </ext>
      </extLst>
    </xf>
    <xf numFmtId="0" fontId="47" fillId="0" borderId="141" xfId="0" applyFont="1" applyBorder="1" applyAlignment="1" applyProtection="1">
      <alignment vertical="top" wrapText="1"/>
      <protection locked="0"/>
      <extLst>
        <ext xmlns:xfpb="http://schemas.microsoft.com/office/spreadsheetml/2022/featurepropertybag" uri="{C7286773-470A-42A8-94C5-96B5CB345126}">
          <xfpb:xfComplement i="0"/>
        </ext>
      </extLst>
    </xf>
    <xf numFmtId="0" fontId="18" fillId="0" borderId="55" xfId="0" applyFont="1" applyBorder="1" applyAlignment="1" applyProtection="1">
      <alignment horizontal="right" vertical="top" wrapText="1"/>
      <protection locked="0"/>
    </xf>
    <xf numFmtId="0" fontId="24" fillId="0" borderId="46" xfId="0" applyFont="1" applyBorder="1" applyAlignment="1" applyProtection="1">
      <alignment horizontal="justify" vertical="top" wrapText="1"/>
      <protection locked="0"/>
    </xf>
    <xf numFmtId="0" fontId="24" fillId="0" borderId="36" xfId="0" applyFont="1" applyBorder="1" applyAlignment="1" applyProtection="1">
      <alignment horizontal="justify" vertical="top" wrapText="1"/>
      <protection locked="0"/>
    </xf>
    <xf numFmtId="0" fontId="24" fillId="0" borderId="94" xfId="0" applyFont="1" applyBorder="1" applyAlignment="1" applyProtection="1">
      <alignment horizontal="justify" vertical="top" wrapText="1"/>
      <protection locked="0"/>
    </xf>
    <xf numFmtId="0" fontId="24" fillId="0" borderId="112" xfId="0" applyFont="1" applyBorder="1" applyAlignment="1" applyProtection="1">
      <alignment horizontal="right" vertical="top" wrapText="1"/>
      <protection locked="0"/>
    </xf>
    <xf numFmtId="0" fontId="24" fillId="0" borderId="113" xfId="0" applyFont="1" applyBorder="1" applyAlignment="1" applyProtection="1">
      <alignment horizontal="right" vertical="top" wrapText="1"/>
      <protection locked="0"/>
    </xf>
    <xf numFmtId="0" fontId="25" fillId="0" borderId="55" xfId="0" applyFont="1" applyBorder="1" applyAlignment="1" applyProtection="1">
      <alignment horizontal="justify" vertical="top" wrapText="1"/>
      <protection locked="0"/>
    </xf>
    <xf numFmtId="0" fontId="25" fillId="0" borderId="45" xfId="0" applyFont="1" applyBorder="1" applyAlignment="1" applyProtection="1">
      <alignment horizontal="justify" vertical="top" wrapText="1"/>
      <protection locked="0"/>
    </xf>
    <xf numFmtId="0" fontId="27" fillId="0" borderId="45" xfId="0" applyFont="1" applyBorder="1" applyAlignment="1" applyProtection="1">
      <alignment horizontal="justify" vertical="top" wrapText="1"/>
      <protection locked="0"/>
    </xf>
    <xf numFmtId="0" fontId="28" fillId="0" borderId="45" xfId="0" applyFont="1" applyBorder="1" applyAlignment="1" applyProtection="1">
      <alignment horizontal="justify" vertical="top" wrapText="1"/>
      <protection locked="0"/>
    </xf>
    <xf numFmtId="0" fontId="28" fillId="0" borderId="94" xfId="0" applyFont="1" applyBorder="1" applyAlignment="1" applyProtection="1">
      <alignment horizontal="justify" vertical="top" wrapText="1"/>
      <protection locked="0"/>
    </xf>
    <xf numFmtId="0" fontId="34" fillId="0" borderId="0" xfId="42" applyFont="1" applyAlignment="1" applyProtection="1">
      <alignment vertical="center"/>
      <protection locked="0"/>
    </xf>
    <xf numFmtId="0" fontId="32" fillId="0" borderId="0" xfId="42" applyFont="1" applyBorder="1" applyAlignment="1" applyProtection="1">
      <alignment horizontal="center" vertical="center"/>
      <protection locked="0"/>
    </xf>
    <xf numFmtId="0" fontId="32" fillId="0" borderId="0" xfId="42" applyFont="1" applyBorder="1" applyAlignment="1" applyProtection="1">
      <alignment horizontal="left" vertical="center"/>
      <protection locked="0"/>
    </xf>
    <xf numFmtId="0" fontId="36" fillId="0" borderId="0" xfId="42" applyFont="1" applyAlignment="1" applyProtection="1">
      <alignment vertical="center"/>
      <protection locked="0"/>
    </xf>
    <xf numFmtId="0" fontId="36" fillId="0" borderId="0" xfId="42" applyFont="1" applyBorder="1" applyAlignment="1" applyProtection="1">
      <alignment horizontal="center" vertical="center"/>
      <protection locked="0"/>
    </xf>
    <xf numFmtId="0" fontId="36" fillId="0" borderId="0" xfId="42" applyFont="1" applyBorder="1" applyAlignment="1" applyProtection="1">
      <alignment horizontal="left" vertical="center"/>
      <protection locked="0"/>
    </xf>
    <xf numFmtId="0" fontId="32" fillId="0" borderId="0" xfId="42" applyFont="1" applyBorder="1" applyAlignment="1" applyProtection="1">
      <alignment vertical="center"/>
      <protection locked="0"/>
    </xf>
    <xf numFmtId="0" fontId="36" fillId="0" borderId="16" xfId="42" applyFont="1" applyBorder="1" applyAlignment="1" applyProtection="1">
      <alignment horizontal="center" vertical="center"/>
      <protection locked="0"/>
    </xf>
    <xf numFmtId="0" fontId="36" fillId="0" borderId="84" xfId="42" applyFont="1" applyBorder="1" applyAlignment="1" applyProtection="1">
      <alignment horizontal="center" vertical="center"/>
      <protection locked="0"/>
    </xf>
    <xf numFmtId="0" fontId="36" fillId="0" borderId="34" xfId="42" applyFont="1" applyBorder="1" applyAlignment="1" applyProtection="1">
      <alignment horizontal="center" vertical="center"/>
      <protection locked="0"/>
    </xf>
    <xf numFmtId="0" fontId="36" fillId="0" borderId="22" xfId="42" applyFont="1" applyBorder="1" applyAlignment="1" applyProtection="1">
      <alignment horizontal="center" vertical="center"/>
      <protection locked="0"/>
    </xf>
    <xf numFmtId="0" fontId="36" fillId="0" borderId="65" xfId="42" applyFont="1" applyBorder="1" applyAlignment="1" applyProtection="1">
      <alignment horizontal="center" vertical="center"/>
      <protection locked="0"/>
    </xf>
    <xf numFmtId="0" fontId="36" fillId="0" borderId="26" xfId="42" applyFont="1" applyBorder="1" applyAlignment="1" applyProtection="1">
      <alignment horizontal="center" vertical="center"/>
      <protection locked="0"/>
    </xf>
    <xf numFmtId="177" fontId="36" fillId="0" borderId="88" xfId="42" applyNumberFormat="1" applyFont="1" applyBorder="1" applyAlignment="1" applyProtection="1">
      <alignment horizontal="right" vertical="center"/>
      <protection locked="0"/>
    </xf>
    <xf numFmtId="0" fontId="36" fillId="0" borderId="66" xfId="42" applyFont="1" applyBorder="1" applyAlignment="1" applyProtection="1">
      <alignment horizontal="center" vertical="center"/>
      <protection locked="0"/>
    </xf>
    <xf numFmtId="0" fontId="36" fillId="0" borderId="81" xfId="42" applyFont="1" applyBorder="1" applyAlignment="1" applyProtection="1">
      <alignment horizontal="center" vertical="center"/>
      <protection locked="0"/>
    </xf>
    <xf numFmtId="177" fontId="36" fillId="0" borderId="91" xfId="42" applyNumberFormat="1" applyFont="1" applyBorder="1" applyAlignment="1" applyProtection="1">
      <alignment horizontal="right" vertical="center"/>
      <protection locked="0"/>
    </xf>
    <xf numFmtId="0" fontId="36" fillId="0" borderId="67" xfId="42" applyFont="1" applyBorder="1" applyAlignment="1" applyProtection="1">
      <alignment horizontal="center" vertical="center"/>
      <protection locked="0"/>
    </xf>
    <xf numFmtId="0" fontId="36" fillId="0" borderId="80" xfId="42" applyFont="1" applyBorder="1" applyAlignment="1" applyProtection="1">
      <alignment horizontal="center" vertical="center"/>
      <protection locked="0"/>
    </xf>
    <xf numFmtId="0" fontId="36" fillId="0" borderId="71" xfId="42" applyFont="1" applyBorder="1" applyAlignment="1" applyProtection="1">
      <alignment horizontal="center" vertical="center"/>
      <protection locked="0"/>
    </xf>
    <xf numFmtId="0" fontId="32" fillId="0" borderId="16" xfId="42" applyFont="1" applyBorder="1" applyAlignment="1" applyProtection="1">
      <alignment vertical="center"/>
      <protection locked="0"/>
    </xf>
    <xf numFmtId="0" fontId="32" fillId="0" borderId="14" xfId="42" applyFont="1" applyBorder="1" applyAlignment="1" applyProtection="1">
      <alignment horizontal="center" vertical="center"/>
      <protection locked="0"/>
    </xf>
    <xf numFmtId="0" fontId="32" fillId="0" borderId="14" xfId="42" applyFont="1" applyBorder="1" applyAlignment="1" applyProtection="1">
      <alignment vertical="center"/>
      <protection locked="0"/>
    </xf>
    <xf numFmtId="0" fontId="32" fillId="0" borderId="11" xfId="42" applyFont="1" applyBorder="1" applyAlignment="1" applyProtection="1">
      <alignment vertical="center"/>
      <protection locked="0"/>
    </xf>
    <xf numFmtId="0" fontId="32" fillId="0" borderId="38" xfId="42" applyFont="1" applyBorder="1" applyAlignment="1" applyProtection="1">
      <alignment horizontal="right" vertical="center"/>
      <protection locked="0"/>
    </xf>
    <xf numFmtId="0" fontId="49" fillId="0" borderId="22" xfId="42" applyFont="1" applyBorder="1" applyAlignment="1" applyProtection="1">
      <alignment horizontal="center" vertical="center" wrapText="1"/>
      <protection locked="0"/>
    </xf>
    <xf numFmtId="176" fontId="37" fillId="0" borderId="40" xfId="42" applyNumberFormat="1" applyFont="1" applyBorder="1" applyAlignment="1" applyProtection="1">
      <alignment vertical="center"/>
      <protection locked="0"/>
    </xf>
    <xf numFmtId="0" fontId="32" fillId="0" borderId="0" xfId="42" applyFont="1" applyAlignment="1" applyProtection="1">
      <alignment vertical="center"/>
      <protection locked="0"/>
    </xf>
    <xf numFmtId="0" fontId="34" fillId="0" borderId="0" xfId="42" applyFont="1" applyBorder="1" applyAlignment="1" applyProtection="1">
      <alignment vertical="center"/>
      <protection locked="0"/>
    </xf>
    <xf numFmtId="0" fontId="32" fillId="0" borderId="128" xfId="42" applyFont="1" applyBorder="1" applyAlignment="1" applyProtection="1">
      <alignment vertical="center"/>
      <protection locked="0"/>
    </xf>
    <xf numFmtId="49" fontId="32" fillId="0" borderId="138" xfId="43" applyNumberFormat="1" applyFont="1" applyBorder="1" applyAlignment="1" applyProtection="1">
      <alignment horizontal="right" vertical="center"/>
      <protection locked="0"/>
    </xf>
    <xf numFmtId="49" fontId="32" fillId="0" borderId="43" xfId="42" applyNumberFormat="1" applyFont="1" applyBorder="1" applyAlignment="1" applyProtection="1">
      <alignment horizontal="right" vertical="center"/>
      <protection locked="0"/>
    </xf>
    <xf numFmtId="0" fontId="34" fillId="0" borderId="126" xfId="42" applyFont="1" applyBorder="1" applyAlignment="1" applyProtection="1">
      <alignment horizontal="center" vertical="center"/>
      <protection locked="0"/>
    </xf>
    <xf numFmtId="0" fontId="32" fillId="0" borderId="129" xfId="42" applyFont="1" applyBorder="1" applyAlignment="1" applyProtection="1">
      <alignment vertical="center"/>
      <protection locked="0"/>
    </xf>
    <xf numFmtId="49" fontId="32" fillId="0" borderId="140" xfId="42" applyNumberFormat="1" applyFont="1" applyBorder="1" applyAlignment="1" applyProtection="1">
      <alignment horizontal="right" vertical="center"/>
      <protection locked="0"/>
    </xf>
    <xf numFmtId="49" fontId="32" fillId="0" borderId="51" xfId="42" applyNumberFormat="1" applyFont="1" applyBorder="1" applyAlignment="1" applyProtection="1">
      <alignment horizontal="right" vertical="center"/>
      <protection locked="0"/>
    </xf>
    <xf numFmtId="0" fontId="34" fillId="0" borderId="123" xfId="42" applyFont="1" applyBorder="1" applyAlignment="1" applyProtection="1">
      <alignment horizontal="center" vertical="center"/>
      <protection locked="0"/>
    </xf>
    <xf numFmtId="0" fontId="34" fillId="0" borderId="125" xfId="42" applyFont="1" applyBorder="1" applyAlignment="1" applyProtection="1">
      <alignment horizontal="center" vertical="center"/>
      <protection locked="0"/>
    </xf>
    <xf numFmtId="0" fontId="32" fillId="0" borderId="58" xfId="42" applyFont="1" applyBorder="1" applyAlignment="1" applyProtection="1">
      <alignment horizontal="center" vertical="center"/>
      <protection locked="0"/>
    </xf>
    <xf numFmtId="0" fontId="32" fillId="0" borderId="70" xfId="42" applyFont="1" applyBorder="1" applyAlignment="1" applyProtection="1">
      <alignment horizontal="right" vertical="center"/>
      <protection locked="0"/>
    </xf>
    <xf numFmtId="0" fontId="34" fillId="0" borderId="124" xfId="42" applyFont="1" applyBorder="1" applyAlignment="1" applyProtection="1">
      <alignment vertical="center"/>
      <protection locked="0"/>
    </xf>
    <xf numFmtId="177" fontId="36" fillId="34" borderId="86" xfId="42" applyNumberFormat="1" applyFont="1" applyFill="1" applyBorder="1" applyAlignment="1" applyProtection="1">
      <alignment horizontal="right" vertical="center"/>
    </xf>
    <xf numFmtId="177" fontId="36" fillId="34" borderId="70" xfId="42" applyNumberFormat="1" applyFont="1" applyFill="1" applyBorder="1" applyAlignment="1" applyProtection="1">
      <alignment horizontal="right" vertical="center"/>
    </xf>
    <xf numFmtId="176" fontId="27" fillId="34" borderId="33" xfId="42" applyNumberFormat="1" applyFont="1" applyFill="1" applyBorder="1" applyAlignment="1" applyProtection="1">
      <alignment vertical="center"/>
    </xf>
    <xf numFmtId="177" fontId="32" fillId="34" borderId="43" xfId="42" applyNumberFormat="1" applyFont="1" applyFill="1" applyBorder="1" applyAlignment="1" applyProtection="1">
      <alignment horizontal="right" vertical="center"/>
    </xf>
    <xf numFmtId="177" fontId="32" fillId="34" borderId="51" xfId="42" applyNumberFormat="1" applyFont="1" applyFill="1" applyBorder="1" applyAlignment="1" applyProtection="1">
      <alignment horizontal="right" vertical="center"/>
    </xf>
    <xf numFmtId="177" fontId="32" fillId="34" borderId="53" xfId="42" applyNumberFormat="1" applyFont="1" applyFill="1" applyBorder="1" applyAlignment="1" applyProtection="1">
      <alignment vertical="center"/>
    </xf>
    <xf numFmtId="177" fontId="32" fillId="34" borderId="51" xfId="42" applyNumberFormat="1" applyFont="1" applyFill="1" applyBorder="1" applyAlignment="1" applyProtection="1">
      <alignment vertical="center"/>
    </xf>
    <xf numFmtId="177" fontId="32" fillId="34" borderId="95" xfId="42" applyNumberFormat="1" applyFont="1" applyFill="1" applyBorder="1" applyAlignment="1" applyProtection="1">
      <alignment vertical="center"/>
    </xf>
    <xf numFmtId="177" fontId="32" fillId="34" borderId="59" xfId="42" applyNumberFormat="1" applyFont="1" applyFill="1" applyBorder="1" applyAlignment="1" applyProtection="1">
      <alignment vertical="center"/>
    </xf>
    <xf numFmtId="38" fontId="32" fillId="0" borderId="127" xfId="43" applyFont="1" applyBorder="1" applyAlignment="1" applyProtection="1">
      <alignment vertical="center"/>
      <protection locked="0"/>
    </xf>
    <xf numFmtId="38" fontId="32" fillId="0" borderId="53" xfId="43" applyFont="1" applyBorder="1" applyAlignment="1" applyProtection="1">
      <alignment vertical="center"/>
      <protection locked="0"/>
    </xf>
    <xf numFmtId="0" fontId="18" fillId="0" borderId="55" xfId="0" applyFont="1" applyBorder="1" applyAlignment="1" applyProtection="1">
      <alignment horizontal="justify" vertical="center" wrapText="1"/>
      <protection locked="0"/>
    </xf>
    <xf numFmtId="0" fontId="18" fillId="0" borderId="45" xfId="0" applyFont="1" applyBorder="1" applyAlignment="1" applyProtection="1">
      <alignment horizontal="justify" vertical="center" wrapText="1"/>
      <protection locked="0"/>
    </xf>
    <xf numFmtId="0" fontId="26" fillId="0" borderId="37" xfId="0" applyFont="1" applyBorder="1" applyAlignment="1" applyProtection="1">
      <alignment horizontal="justify" vertical="top" wrapText="1"/>
      <protection locked="0"/>
    </xf>
    <xf numFmtId="0" fontId="26" fillId="0" borderId="46" xfId="0" applyFont="1" applyBorder="1" applyAlignment="1" applyProtection="1">
      <alignment horizontal="justify" vertical="top" wrapText="1"/>
      <protection locked="0"/>
    </xf>
    <xf numFmtId="0" fontId="26" fillId="0" borderId="112" xfId="0" applyFont="1" applyBorder="1" applyAlignment="1" applyProtection="1">
      <alignment horizontal="justify" vertical="top" wrapText="1"/>
      <protection locked="0"/>
    </xf>
    <xf numFmtId="0" fontId="25" fillId="0" borderId="84"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25" fillId="0" borderId="34" xfId="0" applyFont="1" applyBorder="1" applyAlignment="1" applyProtection="1">
      <alignment horizontal="center" vertical="center" wrapText="1"/>
      <protection locked="0"/>
    </xf>
    <xf numFmtId="0" fontId="25" fillId="0" borderId="115" xfId="0" applyFont="1" applyBorder="1" applyAlignment="1" applyProtection="1">
      <alignment horizontal="center" vertical="center" wrapText="1"/>
      <protection locked="0"/>
    </xf>
    <xf numFmtId="0" fontId="25" fillId="0" borderId="112" xfId="0" applyFont="1" applyBorder="1" applyAlignment="1" applyProtection="1">
      <alignment horizontal="center" vertical="center" wrapText="1"/>
      <protection locked="0"/>
    </xf>
    <xf numFmtId="0" fontId="25" fillId="0" borderId="113" xfId="0" applyFont="1" applyBorder="1" applyAlignment="1" applyProtection="1">
      <alignment horizontal="center" vertical="center" wrapText="1"/>
      <protection locked="0"/>
    </xf>
    <xf numFmtId="0" fontId="47" fillId="0" borderId="91" xfId="0" applyFont="1" applyBorder="1" applyAlignment="1" applyProtection="1">
      <alignment horizontal="left" vertical="center" wrapText="1"/>
      <protection locked="0"/>
    </xf>
    <xf numFmtId="0" fontId="47" fillId="0" borderId="37" xfId="0" applyFont="1" applyBorder="1" applyAlignment="1" applyProtection="1">
      <alignment horizontal="left" vertical="center" wrapText="1"/>
      <protection locked="0"/>
    </xf>
    <xf numFmtId="0" fontId="47" fillId="0" borderId="67" xfId="0" applyFont="1" applyBorder="1" applyAlignment="1" applyProtection="1">
      <alignment horizontal="left" vertical="center" wrapText="1"/>
      <protection locked="0"/>
    </xf>
    <xf numFmtId="0" fontId="25" fillId="0" borderId="114" xfId="0" applyFont="1" applyBorder="1" applyAlignment="1" applyProtection="1">
      <alignment horizontal="center" vertical="center" wrapText="1"/>
      <protection locked="0"/>
    </xf>
    <xf numFmtId="0" fontId="25" fillId="0" borderId="46" xfId="0" applyFont="1" applyBorder="1" applyAlignment="1" applyProtection="1">
      <alignment horizontal="center" vertical="center" wrapText="1"/>
      <protection locked="0"/>
    </xf>
    <xf numFmtId="0" fontId="25" fillId="0" borderId="36" xfId="0" applyFont="1" applyBorder="1" applyAlignment="1" applyProtection="1">
      <alignment horizontal="center" vertical="center" wrapText="1"/>
      <protection locked="0"/>
    </xf>
    <xf numFmtId="176" fontId="38" fillId="34" borderId="28" xfId="0" applyNumberFormat="1" applyFont="1" applyFill="1" applyBorder="1" applyAlignment="1" applyProtection="1">
      <alignment horizontal="right" vertical="center" wrapText="1"/>
    </xf>
    <xf numFmtId="0" fontId="38" fillId="0" borderId="37" xfId="0" applyFont="1" applyBorder="1" applyAlignment="1" applyProtection="1">
      <alignment horizontal="center" vertical="center" wrapText="1"/>
      <protection locked="0"/>
    </xf>
    <xf numFmtId="176" fontId="38" fillId="34" borderId="37" xfId="0" applyNumberFormat="1" applyFont="1" applyFill="1" applyBorder="1" applyAlignment="1" applyProtection="1">
      <alignment horizontal="right" vertical="center" wrapText="1"/>
    </xf>
    <xf numFmtId="176" fontId="38" fillId="34" borderId="92" xfId="0" applyNumberFormat="1" applyFont="1" applyFill="1" applyBorder="1" applyAlignment="1" applyProtection="1">
      <alignment horizontal="right" vertical="center" wrapText="1"/>
    </xf>
    <xf numFmtId="0" fontId="48" fillId="0" borderId="85" xfId="0" applyFont="1" applyBorder="1" applyAlignment="1" applyProtection="1">
      <alignment horizontal="left" vertical="center" wrapText="1"/>
      <protection locked="0"/>
    </xf>
    <xf numFmtId="0" fontId="48" fillId="0" borderId="18" xfId="0" applyFont="1" applyBorder="1" applyAlignment="1" applyProtection="1">
      <alignment horizontal="left" vertical="center" wrapText="1"/>
      <protection locked="0"/>
    </xf>
    <xf numFmtId="0" fontId="48" fillId="0" borderId="19" xfId="0" applyFont="1" applyBorder="1" applyAlignment="1" applyProtection="1">
      <alignment horizontal="left" vertical="center" wrapText="1"/>
      <protection locked="0"/>
    </xf>
    <xf numFmtId="0" fontId="48" fillId="0" borderId="133" xfId="0" applyFont="1" applyBorder="1" applyAlignment="1" applyProtection="1">
      <alignment horizontal="center" vertical="center" wrapText="1"/>
      <protection locked="0"/>
    </xf>
    <xf numFmtId="0" fontId="48" fillId="0" borderId="134" xfId="0" applyFont="1" applyBorder="1" applyAlignment="1" applyProtection="1">
      <alignment horizontal="center" vertical="center" wrapText="1"/>
      <protection locked="0"/>
    </xf>
    <xf numFmtId="0" fontId="48" fillId="0" borderId="135" xfId="0" applyFont="1" applyBorder="1" applyAlignment="1" applyProtection="1">
      <alignment horizontal="center" vertical="center" wrapText="1"/>
      <protection locked="0"/>
    </xf>
    <xf numFmtId="0" fontId="48" fillId="0" borderId="98" xfId="0" applyFont="1" applyBorder="1" applyAlignment="1" applyProtection="1">
      <alignment horizontal="center" vertical="center" wrapText="1"/>
      <protection locked="0"/>
    </xf>
    <xf numFmtId="0" fontId="48" fillId="0" borderId="0" xfId="0" applyFont="1" applyBorder="1" applyAlignment="1" applyProtection="1">
      <alignment horizontal="center" vertical="center" wrapText="1"/>
      <protection locked="0"/>
    </xf>
    <xf numFmtId="0" fontId="48" fillId="0" borderId="15" xfId="0" applyFont="1" applyBorder="1" applyAlignment="1" applyProtection="1">
      <alignment horizontal="center" vertical="center" wrapText="1"/>
      <protection locked="0"/>
    </xf>
    <xf numFmtId="0" fontId="48" fillId="0" borderId="130" xfId="0" applyFont="1" applyBorder="1" applyAlignment="1" applyProtection="1">
      <alignment horizontal="center" vertical="center" wrapText="1"/>
      <protection locked="0"/>
    </xf>
    <xf numFmtId="0" fontId="48" fillId="0" borderId="13"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wrapText="1"/>
      <protection locked="0"/>
    </xf>
    <xf numFmtId="0" fontId="38" fillId="0" borderId="17" xfId="0" applyFont="1" applyBorder="1" applyAlignment="1" applyProtection="1">
      <alignment horizontal="left" vertical="top" wrapText="1"/>
      <protection locked="0"/>
    </xf>
    <xf numFmtId="0" fontId="38" fillId="0" borderId="18" xfId="0" applyFont="1" applyBorder="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118" xfId="0" applyFont="1" applyBorder="1" applyAlignment="1" applyProtection="1">
      <alignment horizontal="left" vertical="top" wrapText="1"/>
      <protection locked="0"/>
    </xf>
    <xf numFmtId="0" fontId="38" fillId="0" borderId="117" xfId="0" applyFont="1" applyBorder="1" applyAlignment="1" applyProtection="1">
      <alignment horizontal="left" vertical="top" wrapText="1"/>
      <protection locked="0"/>
    </xf>
    <xf numFmtId="0" fontId="38" fillId="0" borderId="119" xfId="0" applyFont="1" applyBorder="1" applyAlignment="1" applyProtection="1">
      <alignment horizontal="left" vertical="top" wrapText="1"/>
      <protection locked="0"/>
    </xf>
    <xf numFmtId="0" fontId="38" fillId="0" borderId="76" xfId="0" applyFont="1" applyBorder="1" applyAlignment="1" applyProtection="1">
      <alignment horizontal="center" vertical="center" wrapText="1"/>
      <protection locked="0"/>
    </xf>
    <xf numFmtId="0" fontId="38" fillId="0" borderId="45" xfId="0" applyFont="1" applyBorder="1" applyAlignment="1" applyProtection="1">
      <alignment horizontal="center" vertical="center" wrapText="1"/>
      <protection locked="0"/>
    </xf>
    <xf numFmtId="0" fontId="38" fillId="0" borderId="77" xfId="0" applyFont="1" applyBorder="1" applyAlignment="1" applyProtection="1">
      <alignment horizontal="center" vertical="center" wrapText="1"/>
      <protection locked="0"/>
    </xf>
    <xf numFmtId="0" fontId="18" fillId="0" borderId="0" xfId="0" applyFont="1" applyAlignment="1" applyProtection="1">
      <alignment horizontal="justify" vertical="center" wrapText="1"/>
      <protection locked="0"/>
    </xf>
    <xf numFmtId="0" fontId="0" fillId="0" borderId="0" xfId="0" applyProtection="1">
      <alignment vertical="center"/>
      <protection locked="0"/>
    </xf>
    <xf numFmtId="0" fontId="20" fillId="0" borderId="0" xfId="0" applyFont="1" applyAlignment="1" applyProtection="1">
      <alignment horizontal="center" vertical="center" wrapText="1"/>
      <protection locked="0"/>
    </xf>
    <xf numFmtId="0" fontId="21" fillId="0" borderId="0" xfId="0" applyFont="1" applyAlignment="1" applyProtection="1">
      <alignment horizontal="justify" vertical="center" wrapText="1"/>
      <protection locked="0"/>
    </xf>
    <xf numFmtId="0" fontId="23" fillId="0" borderId="33" xfId="0" applyFont="1" applyBorder="1" applyAlignment="1" applyProtection="1">
      <alignment horizontal="left" vertical="center" wrapText="1"/>
      <protection locked="0"/>
    </xf>
    <xf numFmtId="0" fontId="23" fillId="0" borderId="65" xfId="0" applyFont="1" applyBorder="1" applyAlignment="1" applyProtection="1">
      <alignment horizontal="left" vertical="center" wrapText="1"/>
      <protection locked="0"/>
    </xf>
    <xf numFmtId="0" fontId="23" fillId="0" borderId="74" xfId="0" applyFont="1" applyBorder="1" applyAlignment="1" applyProtection="1">
      <alignment horizontal="left" vertical="center" wrapText="1"/>
      <protection locked="0"/>
    </xf>
    <xf numFmtId="0" fontId="23" fillId="0" borderId="75" xfId="0" applyFont="1" applyBorder="1" applyAlignment="1" applyProtection="1">
      <alignment horizontal="left" vertical="center" wrapText="1"/>
      <protection locked="0"/>
    </xf>
    <xf numFmtId="0" fontId="52" fillId="0" borderId="0" xfId="0" applyFont="1" applyBorder="1" applyAlignment="1" applyProtection="1">
      <alignment horizontal="left" vertical="center" wrapText="1"/>
      <protection locked="0"/>
    </xf>
    <xf numFmtId="0" fontId="38" fillId="0" borderId="31" xfId="0" applyFont="1" applyBorder="1" applyAlignment="1" applyProtection="1">
      <alignment horizontal="center" vertical="top"/>
      <protection locked="0"/>
    </xf>
    <xf numFmtId="0" fontId="38" fillId="0" borderId="131" xfId="0" applyFont="1" applyBorder="1" applyAlignment="1" applyProtection="1">
      <alignment horizontal="center" vertical="top"/>
      <protection locked="0"/>
    </xf>
    <xf numFmtId="0" fontId="38" fillId="0" borderId="132" xfId="0" applyFont="1" applyBorder="1" applyAlignment="1" applyProtection="1">
      <alignment horizontal="center" vertical="top"/>
      <protection locked="0"/>
    </xf>
    <xf numFmtId="0" fontId="26" fillId="0" borderId="67" xfId="0" applyFont="1" applyBorder="1" applyAlignment="1" applyProtection="1">
      <alignment horizontal="justify" vertical="top" wrapText="1"/>
      <protection locked="0"/>
    </xf>
    <xf numFmtId="0" fontId="26" fillId="0" borderId="36" xfId="0" applyFont="1" applyBorder="1" applyAlignment="1" applyProtection="1">
      <alignment horizontal="justify" vertical="top" wrapText="1"/>
      <protection locked="0"/>
    </xf>
    <xf numFmtId="0" fontId="26" fillId="0" borderId="113" xfId="0" applyFont="1" applyBorder="1" applyAlignment="1" applyProtection="1">
      <alignment horizontal="justify" vertical="top" wrapText="1"/>
      <protection locked="0"/>
    </xf>
    <xf numFmtId="0" fontId="26" fillId="0" borderId="37" xfId="0" applyFont="1" applyBorder="1" applyAlignment="1" applyProtection="1">
      <alignment vertical="top" wrapText="1"/>
      <protection locked="0"/>
    </xf>
    <xf numFmtId="0" fontId="26" fillId="0" borderId="46" xfId="0" applyFont="1" applyBorder="1" applyAlignment="1" applyProtection="1">
      <alignment vertical="top" wrapText="1"/>
      <protection locked="0"/>
    </xf>
    <xf numFmtId="0" fontId="26" fillId="0" borderId="112" xfId="0" applyFont="1" applyBorder="1" applyAlignment="1" applyProtection="1">
      <alignment vertical="top" wrapText="1"/>
      <protection locked="0"/>
    </xf>
    <xf numFmtId="0" fontId="47" fillId="0" borderId="92" xfId="0" applyFont="1" applyBorder="1" applyAlignment="1" applyProtection="1">
      <alignment horizontal="left" vertical="top" wrapText="1"/>
      <protection locked="0"/>
    </xf>
    <xf numFmtId="0" fontId="47" fillId="0" borderId="32" xfId="0" applyFont="1" applyBorder="1" applyAlignment="1" applyProtection="1">
      <alignment horizontal="left" vertical="top" wrapText="1"/>
      <protection locked="0"/>
    </xf>
    <xf numFmtId="0" fontId="47" fillId="0" borderId="83" xfId="0" applyFont="1" applyBorder="1" applyAlignment="1" applyProtection="1">
      <alignment horizontal="left" vertical="top" wrapText="1"/>
      <protection locked="0"/>
    </xf>
    <xf numFmtId="0" fontId="47" fillId="0" borderId="130" xfId="0" applyFont="1" applyBorder="1" applyAlignment="1" applyProtection="1">
      <alignment horizontal="left" vertical="top" wrapText="1"/>
      <protection locked="0"/>
    </xf>
    <xf numFmtId="0" fontId="47" fillId="0" borderId="13" xfId="0" applyFont="1" applyBorder="1" applyAlignment="1" applyProtection="1">
      <alignment horizontal="left" vertical="top" wrapText="1"/>
      <protection locked="0"/>
    </xf>
    <xf numFmtId="0" fontId="47" fillId="0" borderId="12" xfId="0" applyFont="1" applyBorder="1" applyAlignment="1" applyProtection="1">
      <alignment horizontal="left" vertical="top" wrapText="1"/>
      <protection locked="0"/>
    </xf>
    <xf numFmtId="0" fontId="38" fillId="0" borderId="55" xfId="0" applyFont="1" applyBorder="1" applyAlignment="1" applyProtection="1">
      <alignment horizontal="center" vertical="center" wrapText="1"/>
      <protection locked="0"/>
    </xf>
    <xf numFmtId="0" fontId="47" fillId="0" borderId="133" xfId="0" applyFont="1" applyBorder="1" applyAlignment="1" applyProtection="1">
      <alignment horizontal="left" vertical="top" wrapText="1"/>
      <protection locked="0"/>
    </xf>
    <xf numFmtId="0" fontId="47" fillId="0" borderId="134" xfId="0" applyFont="1" applyBorder="1" applyAlignment="1" applyProtection="1">
      <alignment horizontal="left" vertical="top" wrapText="1"/>
      <protection locked="0"/>
    </xf>
    <xf numFmtId="0" fontId="47" fillId="0" borderId="135" xfId="0" applyFont="1" applyBorder="1" applyAlignment="1" applyProtection="1">
      <alignment horizontal="left" vertical="top" wrapText="1"/>
      <protection locked="0"/>
    </xf>
    <xf numFmtId="0" fontId="47" fillId="0" borderId="0" xfId="0" applyFont="1" applyBorder="1" applyAlignment="1" applyProtection="1">
      <alignment horizontal="left" vertical="top" wrapText="1"/>
      <protection locked="0"/>
    </xf>
    <xf numFmtId="0" fontId="47" fillId="0" borderId="15" xfId="0" applyFont="1" applyBorder="1" applyAlignment="1" applyProtection="1">
      <alignment horizontal="left" vertical="top" wrapText="1"/>
      <protection locked="0"/>
    </xf>
    <xf numFmtId="0" fontId="47" fillId="0" borderId="117" xfId="0" applyFont="1" applyBorder="1" applyAlignment="1" applyProtection="1">
      <alignment horizontal="left" vertical="top" wrapText="1"/>
      <protection locked="0"/>
    </xf>
    <xf numFmtId="0" fontId="47" fillId="0" borderId="119" xfId="0" applyFont="1" applyBorder="1" applyAlignment="1" applyProtection="1">
      <alignment horizontal="left" vertical="top" wrapText="1"/>
      <protection locked="0"/>
    </xf>
    <xf numFmtId="0" fontId="32" fillId="0" borderId="18" xfId="42" applyFont="1" applyBorder="1" applyAlignment="1" applyProtection="1">
      <alignment horizontal="left" wrapText="1"/>
      <protection locked="0"/>
    </xf>
    <xf numFmtId="0" fontId="51" fillId="0" borderId="0" xfId="42" applyFont="1" applyBorder="1" applyAlignment="1" applyProtection="1">
      <alignment horizontal="center" vertical="center"/>
      <protection locked="0"/>
    </xf>
    <xf numFmtId="0" fontId="36" fillId="0" borderId="0" xfId="42" applyFont="1" applyBorder="1" applyAlignment="1" applyProtection="1">
      <alignment horizontal="center" vertical="center"/>
      <protection locked="0"/>
    </xf>
    <xf numFmtId="0" fontId="36" fillId="0" borderId="85" xfId="42" applyFont="1" applyBorder="1" applyAlignment="1" applyProtection="1">
      <alignment horizontal="center" vertical="center"/>
      <protection locked="0"/>
    </xf>
    <xf numFmtId="0" fontId="36" fillId="0" borderId="84" xfId="42" applyFont="1" applyBorder="1" applyAlignment="1" applyProtection="1">
      <alignment horizontal="center" vertical="center"/>
      <protection locked="0"/>
    </xf>
    <xf numFmtId="0" fontId="36" fillId="0" borderId="87" xfId="42" applyFont="1" applyBorder="1" applyAlignment="1" applyProtection="1">
      <alignment horizontal="left" vertical="center"/>
      <protection locked="0"/>
    </xf>
    <xf numFmtId="0" fontId="36" fillId="0" borderId="86" xfId="42" applyFont="1" applyBorder="1" applyAlignment="1" applyProtection="1">
      <alignment horizontal="left" vertical="center"/>
      <protection locked="0"/>
    </xf>
    <xf numFmtId="0" fontId="36" fillId="0" borderId="49" xfId="42" applyFont="1" applyBorder="1" applyAlignment="1" applyProtection="1">
      <alignment horizontal="left" vertical="center"/>
      <protection locked="0"/>
    </xf>
    <xf numFmtId="0" fontId="36" fillId="0" borderId="89" xfId="42" applyFont="1" applyBorder="1" applyAlignment="1" applyProtection="1">
      <alignment horizontal="left" vertical="center"/>
      <protection locked="0"/>
    </xf>
    <xf numFmtId="0" fontId="36" fillId="0" borderId="90" xfId="42" applyFont="1" applyBorder="1" applyAlignment="1" applyProtection="1">
      <alignment horizontal="left" vertical="center"/>
      <protection locked="0"/>
    </xf>
    <xf numFmtId="0" fontId="36" fillId="0" borderId="88" xfId="42" applyFont="1" applyBorder="1" applyAlignment="1" applyProtection="1">
      <alignment horizontal="left" vertical="center"/>
      <protection locked="0"/>
    </xf>
    <xf numFmtId="0" fontId="36" fillId="0" borderId="92" xfId="42" applyFont="1" applyBorder="1" applyAlignment="1" applyProtection="1">
      <alignment horizontal="left" vertical="center"/>
      <protection locked="0"/>
    </xf>
    <xf numFmtId="0" fontId="36" fillId="0" borderId="91" xfId="42" applyFont="1" applyBorder="1" applyAlignment="1" applyProtection="1">
      <alignment horizontal="left" vertical="center"/>
      <protection locked="0"/>
    </xf>
    <xf numFmtId="0" fontId="36" fillId="0" borderId="60" xfId="42" applyFont="1" applyBorder="1" applyAlignment="1" applyProtection="1">
      <alignment horizontal="left" vertical="center"/>
      <protection locked="0"/>
    </xf>
    <xf numFmtId="0" fontId="36" fillId="0" borderId="93" xfId="42" applyFont="1" applyBorder="1" applyAlignment="1" applyProtection="1">
      <alignment horizontal="left" vertical="center"/>
      <protection locked="0"/>
    </xf>
    <xf numFmtId="0" fontId="32" fillId="0" borderId="33" xfId="42" applyFont="1" applyBorder="1" applyAlignment="1" applyProtection="1">
      <alignment horizontal="center" vertical="center" wrapText="1"/>
      <protection locked="0"/>
    </xf>
    <xf numFmtId="0" fontId="32" fillId="0" borderId="35" xfId="42" applyFont="1" applyBorder="1" applyAlignment="1" applyProtection="1">
      <alignment horizontal="center" vertical="center"/>
      <protection locked="0"/>
    </xf>
    <xf numFmtId="0" fontId="32" fillId="0" borderId="37" xfId="42" applyFont="1" applyBorder="1" applyAlignment="1" applyProtection="1">
      <alignment horizontal="center" vertical="center"/>
      <protection locked="0"/>
    </xf>
    <xf numFmtId="0" fontId="32" fillId="0" borderId="34" xfId="42" applyFont="1" applyBorder="1" applyAlignment="1" applyProtection="1">
      <alignment horizontal="center" vertical="center" wrapText="1"/>
      <protection locked="0"/>
    </xf>
    <xf numFmtId="0" fontId="32" fillId="0" borderId="36" xfId="42" applyFont="1" applyBorder="1" applyAlignment="1" applyProtection="1">
      <alignment horizontal="center" vertical="center" wrapText="1"/>
      <protection locked="0"/>
    </xf>
    <xf numFmtId="0" fontId="32" fillId="0" borderId="39" xfId="42" applyFont="1" applyBorder="1" applyAlignment="1" applyProtection="1">
      <alignment horizontal="center" vertical="center" wrapText="1"/>
      <protection locked="0"/>
    </xf>
    <xf numFmtId="0" fontId="32" fillId="0" borderId="60" xfId="42" applyFont="1" applyBorder="1" applyAlignment="1" applyProtection="1">
      <alignment horizontal="center" vertical="center"/>
      <protection locked="0"/>
    </xf>
    <xf numFmtId="0" fontId="32" fillId="0" borderId="111" xfId="42" applyFont="1" applyBorder="1" applyAlignment="1" applyProtection="1">
      <alignment horizontal="center" vertical="center"/>
      <protection locked="0"/>
    </xf>
    <xf numFmtId="0" fontId="32" fillId="0" borderId="139" xfId="42" applyFont="1" applyBorder="1" applyAlignment="1" applyProtection="1">
      <alignment horizontal="center" vertical="center"/>
      <protection locked="0"/>
    </xf>
    <xf numFmtId="0" fontId="32" fillId="0" borderId="122" xfId="42" applyFont="1" applyBorder="1" applyAlignment="1" applyProtection="1">
      <alignment horizontal="center" vertical="center"/>
      <protection locked="0"/>
    </xf>
    <xf numFmtId="0" fontId="32" fillId="0" borderId="127" xfId="42" applyFont="1" applyBorder="1" applyAlignment="1" applyProtection="1">
      <alignment horizontal="center" vertical="center"/>
      <protection locked="0"/>
    </xf>
    <xf numFmtId="0" fontId="32" fillId="0" borderId="76" xfId="42" applyFont="1" applyBorder="1" applyAlignment="1" applyProtection="1">
      <alignment horizontal="center" vertical="center"/>
      <protection locked="0"/>
    </xf>
    <xf numFmtId="0" fontId="32" fillId="0" borderId="77" xfId="42" applyFont="1" applyBorder="1" applyAlignment="1" applyProtection="1">
      <alignment horizontal="center" vertical="center"/>
      <protection locked="0"/>
    </xf>
    <xf numFmtId="0" fontId="32" fillId="0" borderId="0" xfId="42" applyFont="1" applyBorder="1" applyAlignment="1" applyProtection="1">
      <alignment horizontal="left" wrapText="1"/>
      <protection locked="0"/>
    </xf>
    <xf numFmtId="0" fontId="32" fillId="0" borderId="17" xfId="42" applyFont="1" applyBorder="1" applyAlignment="1" applyProtection="1">
      <alignment horizontal="left" vertical="top" wrapText="1"/>
      <protection locked="0"/>
    </xf>
    <xf numFmtId="0" fontId="32" fillId="0" borderId="21" xfId="42" applyFont="1" applyBorder="1" applyAlignment="1" applyProtection="1">
      <alignment horizontal="left" vertical="top" wrapText="1"/>
      <protection locked="0"/>
    </xf>
    <xf numFmtId="0" fontId="32" fillId="0" borderId="41" xfId="42" applyFont="1" applyBorder="1" applyAlignment="1" applyProtection="1">
      <alignment horizontal="center" vertical="center" wrapText="1"/>
      <protection locked="0"/>
    </xf>
    <xf numFmtId="0" fontId="32" fillId="0" borderId="38" xfId="42" applyFont="1" applyBorder="1" applyAlignment="1" applyProtection="1">
      <alignment horizontal="center" vertical="center"/>
      <protection locked="0"/>
    </xf>
    <xf numFmtId="0" fontId="32" fillId="0" borderId="85" xfId="42" applyFont="1" applyBorder="1" applyAlignment="1" applyProtection="1">
      <alignment horizontal="center" vertical="center"/>
      <protection locked="0"/>
    </xf>
    <xf numFmtId="0" fontId="32" fillId="0" borderId="18" xfId="42" applyFont="1" applyBorder="1" applyAlignment="1" applyProtection="1">
      <alignment horizontal="center" vertical="center"/>
      <protection locked="0"/>
    </xf>
    <xf numFmtId="0" fontId="32" fillId="0" borderId="84" xfId="42" applyFont="1" applyBorder="1" applyAlignment="1" applyProtection="1">
      <alignment horizontal="center" vertical="center"/>
      <protection locked="0"/>
    </xf>
    <xf numFmtId="0" fontId="32" fillId="0" borderId="130" xfId="42" applyFont="1" applyBorder="1" applyAlignment="1" applyProtection="1">
      <alignment horizontal="center" vertical="center"/>
      <protection locked="0"/>
    </xf>
    <xf numFmtId="0" fontId="32" fillId="0" borderId="13" xfId="42" applyFont="1" applyBorder="1" applyAlignment="1" applyProtection="1">
      <alignment horizontal="center" vertical="center"/>
      <protection locked="0"/>
    </xf>
    <xf numFmtId="0" fontId="32" fillId="0" borderId="116" xfId="42" applyFont="1" applyBorder="1" applyAlignment="1" applyProtection="1">
      <alignment horizontal="center" vertical="center"/>
      <protection locked="0"/>
    </xf>
    <xf numFmtId="0" fontId="50" fillId="0" borderId="136" xfId="42" applyFont="1" applyBorder="1" applyAlignment="1" applyProtection="1">
      <alignment horizontal="center" vertical="center"/>
      <protection locked="0"/>
    </xf>
    <xf numFmtId="0" fontId="50" fillId="0" borderId="137" xfId="42" applyFont="1" applyBorder="1" applyAlignment="1" applyProtection="1">
      <alignment horizontal="center" vertical="center"/>
      <protection locked="0"/>
    </xf>
    <xf numFmtId="0" fontId="50" fillId="0" borderId="138" xfId="42" applyFont="1" applyBorder="1" applyAlignment="1" applyProtection="1">
      <alignment horizontal="center" vertical="center"/>
      <protection locked="0"/>
    </xf>
    <xf numFmtId="0" fontId="51" fillId="0" borderId="13" xfId="42" applyFont="1" applyBorder="1" applyAlignment="1" applyProtection="1">
      <alignment horizontal="center" vertical="center" wrapText="1"/>
      <protection locked="0"/>
    </xf>
    <xf numFmtId="0" fontId="34" fillId="0" borderId="34" xfId="42" applyFont="1" applyBorder="1" applyAlignment="1" applyProtection="1">
      <alignment horizontal="center" vertical="center" textRotation="255" shrinkToFit="1"/>
      <protection locked="0"/>
    </xf>
    <xf numFmtId="0" fontId="34" fillId="0" borderId="39" xfId="42" applyFont="1" applyBorder="1" applyAlignment="1" applyProtection="1">
      <alignment horizontal="center" vertical="center" textRotation="255" shrinkToFit="1"/>
      <protection locked="0"/>
    </xf>
    <xf numFmtId="0" fontId="18" fillId="0" borderId="0" xfId="0" applyFont="1" applyAlignment="1">
      <alignment horizontal="justify" vertical="center" wrapText="1"/>
    </xf>
    <xf numFmtId="0" fontId="0" fillId="0" borderId="0" xfId="0">
      <alignment vertical="center"/>
    </xf>
    <xf numFmtId="0" fontId="20" fillId="0" borderId="0" xfId="0" applyFont="1" applyAlignment="1">
      <alignment horizontal="center" vertical="center" wrapText="1"/>
    </xf>
    <xf numFmtId="0" fontId="21" fillId="0" borderId="0" xfId="0" applyFont="1" applyAlignment="1">
      <alignment horizontal="justify" vertical="center" wrapText="1"/>
    </xf>
    <xf numFmtId="0" fontId="23" fillId="0" borderId="33" xfId="0" applyFont="1" applyBorder="1" applyAlignment="1">
      <alignment horizontal="left" vertical="center" wrapText="1"/>
    </xf>
    <xf numFmtId="0" fontId="23" fillId="0" borderId="65" xfId="0" applyFont="1" applyBorder="1" applyAlignment="1">
      <alignment horizontal="left" vertical="center" wrapTex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25" fillId="0" borderId="84"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114"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36" xfId="0" applyFont="1" applyBorder="1" applyAlignment="1">
      <alignment horizontal="center" vertical="center" wrapText="1"/>
    </xf>
    <xf numFmtId="0" fontId="18" fillId="0" borderId="55" xfId="0" applyFont="1" applyBorder="1" applyAlignment="1">
      <alignment horizontal="justify" vertical="center" wrapText="1"/>
    </xf>
    <xf numFmtId="0" fontId="18" fillId="0" borderId="45" xfId="0" applyFont="1" applyBorder="1" applyAlignment="1">
      <alignment horizontal="justify" vertical="center" wrapText="1"/>
    </xf>
    <xf numFmtId="0" fontId="25" fillId="0" borderId="91" xfId="0" applyFont="1" applyBorder="1" applyAlignment="1">
      <alignment horizontal="left" vertical="center" wrapText="1"/>
    </xf>
    <xf numFmtId="0" fontId="25" fillId="0" borderId="37" xfId="0" applyFont="1" applyBorder="1" applyAlignment="1">
      <alignment horizontal="left" vertical="center" wrapText="1"/>
    </xf>
    <xf numFmtId="0" fontId="25" fillId="0" borderId="67" xfId="0" applyFont="1" applyBorder="1" applyAlignment="1">
      <alignment horizontal="left" vertical="center" wrapText="1"/>
    </xf>
    <xf numFmtId="0" fontId="23" fillId="0" borderId="115" xfId="0" applyFont="1" applyBorder="1" applyAlignment="1">
      <alignment horizontal="left" vertical="top" wrapText="1"/>
    </xf>
    <xf numFmtId="0" fontId="23" fillId="0" borderId="112" xfId="0" applyFont="1" applyBorder="1" applyAlignment="1">
      <alignment horizontal="left" vertical="top" wrapText="1"/>
    </xf>
    <xf numFmtId="0" fontId="23" fillId="0" borderId="113" xfId="0" applyFont="1" applyBorder="1" applyAlignment="1">
      <alignment horizontal="left" vertical="top" wrapText="1"/>
    </xf>
    <xf numFmtId="0" fontId="18" fillId="0" borderId="28" xfId="0" applyFont="1" applyBorder="1" applyAlignment="1">
      <alignment horizontal="right" vertical="center" wrapText="1"/>
    </xf>
    <xf numFmtId="0" fontId="18" fillId="0" borderId="37" xfId="0" applyFont="1" applyBorder="1" applyAlignment="1">
      <alignment horizontal="center" vertical="center" wrapText="1"/>
    </xf>
    <xf numFmtId="0" fontId="18" fillId="0" borderId="37" xfId="0" applyFont="1" applyBorder="1" applyAlignment="1">
      <alignment horizontal="right" vertical="center" wrapText="1"/>
    </xf>
    <xf numFmtId="0" fontId="18" fillId="0" borderId="92" xfId="0" applyFont="1" applyBorder="1" applyAlignment="1">
      <alignment horizontal="right" vertical="center" wrapText="1"/>
    </xf>
    <xf numFmtId="0" fontId="25" fillId="0" borderId="91" xfId="0" applyFont="1" applyBorder="1" applyAlignment="1">
      <alignment horizontal="left" vertical="top" wrapText="1"/>
    </xf>
    <xf numFmtId="0" fontId="25" fillId="0" borderId="37" xfId="0" applyFont="1" applyBorder="1" applyAlignment="1">
      <alignment horizontal="left" vertical="top" wrapText="1"/>
    </xf>
    <xf numFmtId="0" fontId="25" fillId="0" borderId="67" xfId="0" applyFont="1" applyBorder="1" applyAlignment="1">
      <alignment horizontal="left" vertical="top" wrapText="1"/>
    </xf>
    <xf numFmtId="0" fontId="23" fillId="0" borderId="114" xfId="0" applyFont="1" applyBorder="1" applyAlignment="1">
      <alignment horizontal="left" vertical="top" wrapText="1"/>
    </xf>
    <xf numFmtId="0" fontId="23" fillId="0" borderId="46" xfId="0" applyFont="1" applyBorder="1" applyAlignment="1">
      <alignment horizontal="left" vertical="top" wrapText="1"/>
    </xf>
    <xf numFmtId="0" fontId="23" fillId="0" borderId="36" xfId="0" applyFont="1" applyBorder="1" applyAlignment="1">
      <alignment horizontal="left" vertical="top" wrapText="1"/>
    </xf>
    <xf numFmtId="0" fontId="18" fillId="0" borderId="0" xfId="0" applyFont="1" applyBorder="1" applyAlignment="1">
      <alignment horizontal="justify" vertical="center" wrapText="1"/>
    </xf>
    <xf numFmtId="0" fontId="26" fillId="0" borderId="37" xfId="0" applyFont="1" applyBorder="1" applyAlignment="1">
      <alignment vertical="top" wrapText="1"/>
    </xf>
    <xf numFmtId="0" fontId="26" fillId="0" borderId="46" xfId="0" applyFont="1" applyBorder="1" applyAlignment="1">
      <alignment vertical="top" wrapText="1"/>
    </xf>
    <xf numFmtId="0" fontId="26" fillId="0" borderId="112" xfId="0" applyFont="1" applyBorder="1" applyAlignment="1">
      <alignment vertical="top" wrapText="1"/>
    </xf>
    <xf numFmtId="0" fontId="26" fillId="0" borderId="37" xfId="0" applyFont="1" applyBorder="1" applyAlignment="1">
      <alignment horizontal="justify" vertical="top" wrapText="1"/>
    </xf>
    <xf numFmtId="0" fontId="26" fillId="0" borderId="46" xfId="0" applyFont="1" applyBorder="1" applyAlignment="1">
      <alignment horizontal="justify" vertical="top" wrapText="1"/>
    </xf>
    <xf numFmtId="0" fontId="26" fillId="0" borderId="112" xfId="0" applyFont="1" applyBorder="1" applyAlignment="1">
      <alignment horizontal="justify" vertical="top" wrapText="1"/>
    </xf>
    <xf numFmtId="177" fontId="19" fillId="0" borderId="64" xfId="0" applyNumberFormat="1" applyFont="1" applyBorder="1" applyAlignment="1">
      <alignment horizontal="right" vertical="center" wrapText="1"/>
    </xf>
    <xf numFmtId="177" fontId="19" fillId="0" borderId="33" xfId="0" applyNumberFormat="1" applyFont="1" applyBorder="1" applyAlignment="1">
      <alignment horizontal="right" vertical="center" wrapText="1"/>
    </xf>
    <xf numFmtId="177" fontId="19" fillId="0" borderId="65" xfId="0" applyNumberFormat="1" applyFont="1" applyBorder="1" applyAlignment="1">
      <alignment horizontal="right" vertical="center" wrapText="1"/>
    </xf>
    <xf numFmtId="0" fontId="26" fillId="0" borderId="67" xfId="0" applyFont="1" applyBorder="1" applyAlignment="1">
      <alignment horizontal="justify" vertical="top" wrapText="1"/>
    </xf>
    <xf numFmtId="0" fontId="26" fillId="0" borderId="36" xfId="0" applyFont="1" applyBorder="1" applyAlignment="1">
      <alignment horizontal="justify" vertical="top" wrapText="1"/>
    </xf>
    <xf numFmtId="0" fontId="26" fillId="0" borderId="113" xfId="0" applyFont="1" applyBorder="1" applyAlignment="1">
      <alignment horizontal="justify" vertical="top" wrapText="1"/>
    </xf>
    <xf numFmtId="0" fontId="18" fillId="0" borderId="76"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177" fontId="19" fillId="0" borderId="48" xfId="0" applyNumberFormat="1" applyFont="1" applyBorder="1" applyAlignment="1">
      <alignment horizontal="right" vertical="center" wrapText="1"/>
    </xf>
    <xf numFmtId="177" fontId="19" fillId="0" borderId="35" xfId="0" applyNumberFormat="1" applyFont="1" applyBorder="1" applyAlignment="1">
      <alignment horizontal="right" vertical="center" wrapText="1"/>
    </xf>
    <xf numFmtId="177" fontId="19" fillId="0" borderId="78" xfId="0" applyNumberFormat="1" applyFont="1" applyBorder="1" applyAlignment="1">
      <alignment horizontal="right" vertical="center" wrapText="1"/>
    </xf>
    <xf numFmtId="177" fontId="19" fillId="0" borderId="66" xfId="0" applyNumberFormat="1" applyFont="1" applyBorder="1" applyAlignment="1">
      <alignment horizontal="right" vertical="center" wrapText="1"/>
    </xf>
    <xf numFmtId="177" fontId="19" fillId="0" borderId="73" xfId="0" applyNumberFormat="1" applyFont="1" applyBorder="1" applyAlignment="1">
      <alignment horizontal="right" vertical="center" wrapText="1"/>
    </xf>
    <xf numFmtId="177" fontId="19" fillId="0" borderId="74" xfId="0" applyNumberFormat="1" applyFont="1" applyBorder="1" applyAlignment="1">
      <alignment horizontal="right" vertical="center" wrapText="1"/>
    </xf>
    <xf numFmtId="177" fontId="19" fillId="0" borderId="79" xfId="0" applyNumberFormat="1" applyFont="1" applyBorder="1" applyAlignment="1">
      <alignment horizontal="right" vertical="center" wrapText="1"/>
    </xf>
    <xf numFmtId="177" fontId="19" fillId="0" borderId="75" xfId="0" applyNumberFormat="1" applyFont="1" applyBorder="1" applyAlignment="1">
      <alignment horizontal="right" vertical="center" wrapText="1"/>
    </xf>
    <xf numFmtId="0" fontId="18" fillId="0" borderId="1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177" fontId="19" fillId="0" borderId="23" xfId="0" applyNumberFormat="1" applyFont="1" applyBorder="1" applyAlignment="1">
      <alignment horizontal="right" vertical="center" wrapText="1"/>
    </xf>
    <xf numFmtId="177" fontId="19" fillId="0" borderId="24" xfId="0" applyNumberFormat="1" applyFont="1" applyBorder="1" applyAlignment="1">
      <alignment horizontal="right" vertical="center" wrapText="1"/>
    </xf>
    <xf numFmtId="177" fontId="19" fillId="0" borderId="25" xfId="0" applyNumberFormat="1" applyFont="1" applyBorder="1" applyAlignment="1">
      <alignment horizontal="right" vertical="center" wrapText="1"/>
    </xf>
    <xf numFmtId="177" fontId="19" fillId="0" borderId="27" xfId="0" applyNumberFormat="1" applyFont="1" applyBorder="1" applyAlignment="1">
      <alignment horizontal="right" vertical="center" wrapText="1"/>
    </xf>
    <xf numFmtId="177" fontId="19" fillId="0" borderId="28" xfId="0" applyNumberFormat="1" applyFont="1" applyBorder="1" applyAlignment="1">
      <alignment horizontal="right" vertical="center" wrapText="1"/>
    </xf>
    <xf numFmtId="177" fontId="19" fillId="0" borderId="29" xfId="0" applyNumberFormat="1" applyFont="1" applyBorder="1" applyAlignment="1">
      <alignment horizontal="right" vertical="center" wrapText="1"/>
    </xf>
    <xf numFmtId="177" fontId="19" fillId="0" borderId="68" xfId="0" applyNumberFormat="1" applyFont="1" applyBorder="1" applyAlignment="1">
      <alignment horizontal="right" vertical="center" wrapText="1"/>
    </xf>
    <xf numFmtId="177" fontId="19" fillId="0" borderId="69" xfId="0" applyNumberFormat="1" applyFont="1" applyBorder="1" applyAlignment="1">
      <alignment horizontal="right" vertical="center" wrapText="1"/>
    </xf>
    <xf numFmtId="177" fontId="19" fillId="0" borderId="72" xfId="0" applyNumberFormat="1" applyFont="1" applyBorder="1" applyAlignment="1">
      <alignment horizontal="right" vertical="center" wrapText="1"/>
    </xf>
    <xf numFmtId="177" fontId="19" fillId="0" borderId="82" xfId="0" applyNumberFormat="1" applyFont="1" applyBorder="1" applyAlignment="1">
      <alignment horizontal="right" vertical="center" wrapText="1"/>
    </xf>
    <xf numFmtId="177" fontId="19" fillId="0" borderId="32" xfId="0" applyNumberFormat="1" applyFont="1" applyBorder="1" applyAlignment="1">
      <alignment horizontal="right" vertical="center" wrapText="1"/>
    </xf>
    <xf numFmtId="177" fontId="19" fillId="0" borderId="83" xfId="0" applyNumberFormat="1" applyFont="1" applyBorder="1" applyAlignment="1">
      <alignment horizontal="right" vertical="center" wrapText="1"/>
    </xf>
    <xf numFmtId="0" fontId="23" fillId="0" borderId="116" xfId="0" applyFont="1" applyBorder="1" applyAlignment="1">
      <alignment horizontal="left" vertical="top" wrapText="1"/>
    </xf>
    <xf numFmtId="0" fontId="23" fillId="0" borderId="38" xfId="0" applyFont="1" applyBorder="1" applyAlignment="1">
      <alignment horizontal="left" vertical="top" wrapText="1"/>
    </xf>
    <xf numFmtId="0" fontId="23" fillId="0" borderId="39" xfId="0" applyFont="1" applyBorder="1" applyAlignment="1">
      <alignment horizontal="left" vertical="top" wrapText="1"/>
    </xf>
    <xf numFmtId="0" fontId="18" fillId="0" borderId="55" xfId="0" applyFont="1" applyBorder="1" applyAlignment="1">
      <alignment horizontal="left" vertical="center" wrapText="1"/>
    </xf>
    <xf numFmtId="0" fontId="18" fillId="0" borderId="45" xfId="0" applyFont="1" applyBorder="1" applyAlignment="1">
      <alignment horizontal="left" vertical="center" wrapText="1"/>
    </xf>
    <xf numFmtId="0" fontId="18" fillId="0" borderId="94" xfId="0" applyFont="1" applyBorder="1" applyAlignment="1">
      <alignment horizontal="left" vertical="center" wrapText="1"/>
    </xf>
    <xf numFmtId="0" fontId="18" fillId="0" borderId="77" xfId="0" applyFont="1" applyBorder="1" applyAlignment="1">
      <alignment horizontal="left" vertical="center" wrapText="1"/>
    </xf>
    <xf numFmtId="0" fontId="32" fillId="0" borderId="104" xfId="42" applyFont="1" applyBorder="1" applyAlignment="1">
      <alignment horizontal="left" vertical="center"/>
    </xf>
    <xf numFmtId="0" fontId="32" fillId="0" borderId="105" xfId="42" applyFont="1" applyBorder="1" applyAlignment="1">
      <alignment horizontal="left" vertical="center"/>
    </xf>
    <xf numFmtId="0" fontId="32" fillId="0" borderId="49" xfId="42" applyFont="1" applyBorder="1" applyAlignment="1">
      <alignment horizontal="center" vertical="center"/>
    </xf>
    <xf numFmtId="0" fontId="32" fillId="0" borderId="99" xfId="42" applyFont="1" applyBorder="1" applyAlignment="1">
      <alignment horizontal="center" vertical="center"/>
    </xf>
    <xf numFmtId="0" fontId="32" fillId="0" borderId="50" xfId="42" applyFont="1" applyBorder="1" applyAlignment="1">
      <alignment horizontal="center" vertical="center"/>
    </xf>
    <xf numFmtId="0" fontId="32" fillId="0" borderId="18" xfId="42" applyFont="1" applyBorder="1" applyAlignment="1">
      <alignment horizontal="left" wrapText="1"/>
    </xf>
    <xf numFmtId="0" fontId="36" fillId="0" borderId="0" xfId="42" applyFont="1" applyBorder="1" applyAlignment="1">
      <alignment horizontal="center" vertical="center"/>
    </xf>
    <xf numFmtId="0" fontId="36" fillId="0" borderId="85" xfId="42" applyFont="1" applyBorder="1" applyAlignment="1">
      <alignment horizontal="center" vertical="center"/>
    </xf>
    <xf numFmtId="0" fontId="36" fillId="0" borderId="84" xfId="42" applyFont="1" applyBorder="1" applyAlignment="1">
      <alignment horizontal="center" vertical="center"/>
    </xf>
    <xf numFmtId="0" fontId="36" fillId="0" borderId="87" xfId="42" applyFont="1" applyBorder="1" applyAlignment="1">
      <alignment horizontal="left" vertical="center"/>
    </xf>
    <xf numFmtId="0" fontId="36" fillId="0" borderId="86" xfId="42" applyFont="1" applyBorder="1" applyAlignment="1">
      <alignment horizontal="left" vertical="center"/>
    </xf>
    <xf numFmtId="0" fontId="36" fillId="0" borderId="49" xfId="42" applyFont="1" applyBorder="1" applyAlignment="1">
      <alignment horizontal="left" vertical="center"/>
    </xf>
    <xf numFmtId="0" fontId="36" fillId="0" borderId="89" xfId="42" applyFont="1" applyBorder="1" applyAlignment="1">
      <alignment horizontal="left" vertical="center"/>
    </xf>
    <xf numFmtId="0" fontId="36" fillId="0" borderId="90" xfId="42" applyFont="1" applyBorder="1" applyAlignment="1">
      <alignment horizontal="left" vertical="center"/>
    </xf>
    <xf numFmtId="0" fontId="36" fillId="0" borderId="88" xfId="42" applyFont="1" applyBorder="1" applyAlignment="1">
      <alignment horizontal="left" vertical="center"/>
    </xf>
    <xf numFmtId="0" fontId="36" fillId="0" borderId="92" xfId="42" applyFont="1" applyBorder="1" applyAlignment="1">
      <alignment horizontal="left" vertical="center"/>
    </xf>
    <xf numFmtId="0" fontId="36" fillId="0" borderId="91" xfId="42" applyFont="1" applyBorder="1" applyAlignment="1">
      <alignment horizontal="left" vertical="center"/>
    </xf>
    <xf numFmtId="0" fontId="36" fillId="0" borderId="60" xfId="42" applyFont="1" applyBorder="1" applyAlignment="1">
      <alignment horizontal="left" vertical="center"/>
    </xf>
    <xf numFmtId="0" fontId="36" fillId="0" borderId="93" xfId="42" applyFont="1" applyBorder="1" applyAlignment="1">
      <alignment horizontal="left" vertical="center"/>
    </xf>
    <xf numFmtId="0" fontId="32" fillId="0" borderId="33" xfId="42" applyFont="1" applyBorder="1" applyAlignment="1">
      <alignment horizontal="center" vertical="center" wrapText="1"/>
    </xf>
    <xf numFmtId="0" fontId="32" fillId="0" borderId="35" xfId="42" applyFont="1" applyBorder="1" applyAlignment="1">
      <alignment horizontal="center" vertical="center"/>
    </xf>
    <xf numFmtId="0" fontId="32" fillId="0" borderId="37" xfId="42" applyFont="1" applyBorder="1" applyAlignment="1">
      <alignment horizontal="center" vertical="center"/>
    </xf>
    <xf numFmtId="0" fontId="32" fillId="0" borderId="34" xfId="42" applyFont="1" applyBorder="1" applyAlignment="1">
      <alignment horizontal="center" vertical="center" wrapText="1"/>
    </xf>
    <xf numFmtId="0" fontId="32" fillId="0" borderId="36" xfId="42" applyFont="1" applyBorder="1" applyAlignment="1">
      <alignment horizontal="center" vertical="center" wrapText="1"/>
    </xf>
    <xf numFmtId="0" fontId="32" fillId="0" borderId="39" xfId="42" applyFont="1" applyBorder="1" applyAlignment="1">
      <alignment horizontal="center" vertical="center" wrapText="1"/>
    </xf>
    <xf numFmtId="0" fontId="32" fillId="0" borderId="0" xfId="42" applyFont="1" applyBorder="1" applyAlignment="1">
      <alignment horizontal="left" wrapText="1"/>
    </xf>
    <xf numFmtId="0" fontId="32" fillId="0" borderId="17" xfId="42" applyFont="1" applyBorder="1" applyAlignment="1">
      <alignment horizontal="center" vertical="center"/>
    </xf>
    <xf numFmtId="0" fontId="32" fillId="0" borderId="21" xfId="42" applyFont="1" applyBorder="1" applyAlignment="1">
      <alignment horizontal="center" vertical="center"/>
    </xf>
    <xf numFmtId="0" fontId="32" fillId="0" borderId="41" xfId="42" applyFont="1" applyBorder="1" applyAlignment="1">
      <alignment horizontal="center" vertical="center" wrapText="1"/>
    </xf>
    <xf numFmtId="0" fontId="32" fillId="0" borderId="38" xfId="42" applyFont="1" applyBorder="1" applyAlignment="1">
      <alignment horizontal="center" vertical="center"/>
    </xf>
    <xf numFmtId="0" fontId="32" fillId="0" borderId="85" xfId="42" applyFont="1" applyBorder="1" applyAlignment="1">
      <alignment horizontal="center" vertical="center"/>
    </xf>
    <xf numFmtId="0" fontId="32" fillId="0" borderId="18" xfId="42" applyFont="1" applyBorder="1" applyAlignment="1">
      <alignment horizontal="center" vertical="center"/>
    </xf>
    <xf numFmtId="0" fontId="32" fillId="0" borderId="19" xfId="42" applyFont="1" applyBorder="1" applyAlignment="1">
      <alignment horizontal="center" vertical="center"/>
    </xf>
    <xf numFmtId="0" fontId="32" fillId="0" borderId="106" xfId="42" applyFont="1" applyBorder="1" applyAlignment="1">
      <alignment horizontal="center" vertical="center"/>
    </xf>
    <xf numFmtId="0" fontId="32" fillId="0" borderId="107" xfId="42" applyFont="1" applyBorder="1" applyAlignment="1">
      <alignment horizontal="center" vertical="center"/>
    </xf>
    <xf numFmtId="0" fontId="32" fillId="0" borderId="56" xfId="42" applyFont="1" applyBorder="1" applyAlignment="1">
      <alignment horizontal="center" vertical="center"/>
    </xf>
    <xf numFmtId="0" fontId="32" fillId="0" borderId="108" xfId="42" applyFont="1" applyBorder="1" applyAlignment="1">
      <alignment horizontal="center" vertical="center"/>
    </xf>
    <xf numFmtId="0" fontId="32" fillId="0" borderId="57" xfId="42" applyFont="1" applyBorder="1" applyAlignment="1">
      <alignment horizontal="center" vertical="center"/>
    </xf>
    <xf numFmtId="0" fontId="32" fillId="0" borderId="55" xfId="42" applyFont="1" applyBorder="1" applyAlignment="1">
      <alignment horizontal="center" vertical="center"/>
    </xf>
    <xf numFmtId="0" fontId="32" fillId="0" borderId="45" xfId="42" applyFont="1" applyBorder="1" applyAlignment="1">
      <alignment horizontal="center" vertical="center"/>
    </xf>
    <xf numFmtId="0" fontId="32" fillId="0" borderId="94" xfId="42" applyFont="1" applyBorder="1" applyAlignment="1">
      <alignment horizontal="center" vertical="center"/>
    </xf>
    <xf numFmtId="0" fontId="32" fillId="0" borderId="109" xfId="42" applyFont="1" applyBorder="1" applyAlignment="1">
      <alignment horizontal="left" vertical="center"/>
    </xf>
    <xf numFmtId="0" fontId="32" fillId="0" borderId="110" xfId="42" applyFont="1" applyBorder="1" applyAlignment="1">
      <alignment horizontal="left" vertical="center"/>
    </xf>
    <xf numFmtId="0" fontId="32" fillId="0" borderId="76" xfId="42" applyFont="1" applyBorder="1" applyAlignment="1">
      <alignment horizontal="center" vertical="center"/>
    </xf>
    <xf numFmtId="0" fontId="32" fillId="0" borderId="55" xfId="42" applyFont="1" applyBorder="1" applyAlignment="1">
      <alignment horizontal="center" vertical="center" wrapText="1"/>
    </xf>
    <xf numFmtId="0" fontId="32" fillId="0" borderId="60" xfId="42" applyFont="1" applyBorder="1" applyAlignment="1">
      <alignment horizontal="center" vertical="center"/>
    </xf>
    <xf numFmtId="0" fontId="32" fillId="0" borderId="111" xfId="42" applyFont="1" applyBorder="1" applyAlignment="1">
      <alignment horizontal="center" vertical="center"/>
    </xf>
    <xf numFmtId="0" fontId="32" fillId="0" borderId="61" xfId="42" applyFont="1" applyBorder="1" applyAlignment="1">
      <alignment horizontal="center" vertical="center"/>
    </xf>
    <xf numFmtId="0" fontId="32" fillId="0" borderId="109" xfId="42" applyFont="1" applyBorder="1" applyAlignment="1">
      <alignment horizontal="center" vertical="center"/>
    </xf>
    <xf numFmtId="0" fontId="32" fillId="0" borderId="110" xfId="42" applyFont="1" applyBorder="1" applyAlignment="1">
      <alignment horizontal="center" vertical="center"/>
    </xf>
    <xf numFmtId="0" fontId="32" fillId="0" borderId="101" xfId="42" applyFont="1" applyBorder="1" applyAlignment="1">
      <alignment horizontal="center" vertical="center"/>
    </xf>
    <xf numFmtId="0" fontId="32" fillId="0" borderId="102" xfId="42" applyFont="1" applyBorder="1" applyAlignment="1">
      <alignment horizontal="center" vertical="center"/>
    </xf>
    <xf numFmtId="0" fontId="32" fillId="0" borderId="100" xfId="42" applyFont="1" applyBorder="1" applyAlignment="1">
      <alignment horizontal="center" vertical="center"/>
    </xf>
    <xf numFmtId="0" fontId="32" fillId="0" borderId="103" xfId="42" applyFont="1" applyBorder="1" applyAlignment="1">
      <alignment horizontal="center" vertical="center"/>
    </xf>
    <xf numFmtId="0" fontId="47" fillId="0" borderId="120" xfId="0" applyFont="1" applyBorder="1" applyAlignment="1" applyProtection="1">
      <alignment horizontal="center" vertical="center" wrapText="1"/>
      <protection locked="0"/>
    </xf>
    <xf numFmtId="0" fontId="47" fillId="0" borderId="121"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
  <sheetViews>
    <sheetView workbookViewId="0">
      <selection activeCell="B108" sqref="B108:E109"/>
    </sheetView>
  </sheetViews>
  <sheetFormatPr defaultColWidth="9" defaultRowHeight="18.75"/>
  <cols>
    <col min="1" max="1" width="15.125" style="88" bestFit="1" customWidth="1"/>
    <col min="2" max="2" width="13" style="88" bestFit="1" customWidth="1"/>
    <col min="3" max="3" width="19.25" style="88" bestFit="1" customWidth="1"/>
    <col min="4" max="4" width="11" style="88" bestFit="1" customWidth="1"/>
    <col min="5" max="5" width="13" style="88" bestFit="1" customWidth="1"/>
    <col min="6" max="16384" width="9" style="88"/>
  </cols>
  <sheetData>
    <row r="1" spans="1:5">
      <c r="A1" s="89" t="s">
        <v>91</v>
      </c>
      <c r="B1" s="90" t="s">
        <v>92</v>
      </c>
      <c r="C1" s="90" t="s">
        <v>93</v>
      </c>
      <c r="D1" s="90" t="s">
        <v>94</v>
      </c>
      <c r="E1" s="90" t="s">
        <v>77</v>
      </c>
    </row>
    <row r="2" spans="1:5">
      <c r="A2" s="91"/>
      <c r="B2" s="91"/>
      <c r="C2" s="91"/>
      <c r="D2" s="91"/>
    </row>
    <row r="3" spans="1:5">
      <c r="A3" s="88" t="s">
        <v>95</v>
      </c>
      <c r="B3" s="88" t="s">
        <v>96</v>
      </c>
      <c r="C3" s="88" t="s">
        <v>96</v>
      </c>
      <c r="D3" s="88" t="s">
        <v>95</v>
      </c>
    </row>
    <row r="4" spans="1:5">
      <c r="A4" s="88" t="s">
        <v>97</v>
      </c>
      <c r="B4" s="88" t="s">
        <v>98</v>
      </c>
      <c r="C4" s="88" t="s">
        <v>99</v>
      </c>
      <c r="D4" s="88" t="s">
        <v>97</v>
      </c>
    </row>
    <row r="5" spans="1:5">
      <c r="A5" s="88" t="s">
        <v>96</v>
      </c>
      <c r="B5" s="88" t="s">
        <v>100</v>
      </c>
      <c r="C5" s="88" t="s">
        <v>101</v>
      </c>
      <c r="D5" s="88" t="s">
        <v>96</v>
      </c>
    </row>
    <row r="6" spans="1:5">
      <c r="A6" s="88" t="s">
        <v>98</v>
      </c>
      <c r="B6" s="88" t="s">
        <v>101</v>
      </c>
      <c r="C6" s="88" t="s">
        <v>102</v>
      </c>
      <c r="D6" s="91"/>
    </row>
    <row r="7" spans="1:5">
      <c r="A7" s="88" t="s">
        <v>99</v>
      </c>
      <c r="B7" s="88" t="s">
        <v>103</v>
      </c>
      <c r="C7" s="91"/>
    </row>
    <row r="8" spans="1:5">
      <c r="A8" s="88" t="s">
        <v>101</v>
      </c>
      <c r="B8" s="88" t="s">
        <v>104</v>
      </c>
    </row>
    <row r="9" spans="1:5">
      <c r="A9" s="91"/>
      <c r="B9" s="91"/>
    </row>
  </sheetData>
  <phoneticPr fontId="3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5"/>
  <sheetViews>
    <sheetView workbookViewId="0">
      <selection activeCell="B108" sqref="B108:E109"/>
    </sheetView>
  </sheetViews>
  <sheetFormatPr defaultColWidth="9" defaultRowHeight="18.75"/>
  <cols>
    <col min="1" max="1" width="9" style="88"/>
    <col min="2" max="2" width="11" style="88" bestFit="1" customWidth="1"/>
    <col min="3" max="4" width="25.5" style="88" bestFit="1" customWidth="1"/>
    <col min="5" max="5" width="29.25" style="88" bestFit="1" customWidth="1"/>
    <col min="6" max="6" width="38" style="88" bestFit="1" customWidth="1"/>
    <col min="7" max="7" width="27.625" style="88" bestFit="1" customWidth="1"/>
    <col min="8" max="8" width="29.625" style="88" bestFit="1" customWidth="1"/>
    <col min="9" max="9" width="27.625" style="88" bestFit="1" customWidth="1"/>
    <col min="10" max="10" width="33.875" style="88" bestFit="1" customWidth="1"/>
    <col min="11" max="11" width="44.25" style="88" bestFit="1" customWidth="1"/>
    <col min="12" max="12" width="21.375" style="88" bestFit="1" customWidth="1"/>
    <col min="13" max="13" width="40.125" style="88" bestFit="1" customWidth="1"/>
    <col min="14" max="14" width="29.625" style="88" bestFit="1" customWidth="1"/>
    <col min="15" max="15" width="27.625" style="88" bestFit="1" customWidth="1"/>
    <col min="16" max="16" width="25.5" style="88" bestFit="1" customWidth="1"/>
    <col min="17" max="17" width="29.625" style="88" bestFit="1" customWidth="1"/>
    <col min="18" max="18" width="33.875" style="88" bestFit="1" customWidth="1"/>
    <col min="19" max="19" width="35.875" style="88" bestFit="1" customWidth="1"/>
    <col min="20" max="20" width="33.875" style="88" bestFit="1" customWidth="1"/>
    <col min="21" max="21" width="15.125" style="88" bestFit="1" customWidth="1"/>
    <col min="22" max="16384" width="9" style="88"/>
  </cols>
  <sheetData>
    <row r="1" spans="1:21">
      <c r="A1" s="92" t="s">
        <v>105</v>
      </c>
      <c r="B1" s="94" t="s">
        <v>207</v>
      </c>
      <c r="C1" s="94" t="s">
        <v>109</v>
      </c>
      <c r="D1" s="94" t="s">
        <v>208</v>
      </c>
      <c r="E1" s="94" t="s">
        <v>112</v>
      </c>
      <c r="F1" s="94" t="s">
        <v>116</v>
      </c>
      <c r="G1" s="94" t="s">
        <v>209</v>
      </c>
      <c r="H1" s="94" t="s">
        <v>210</v>
      </c>
      <c r="I1" s="94" t="s">
        <v>211</v>
      </c>
      <c r="J1" s="94" t="s">
        <v>212</v>
      </c>
      <c r="K1" s="94" t="s">
        <v>213</v>
      </c>
      <c r="L1" s="94" t="s">
        <v>214</v>
      </c>
      <c r="M1" s="94" t="s">
        <v>215</v>
      </c>
      <c r="N1" s="94" t="s">
        <v>216</v>
      </c>
      <c r="O1" s="94" t="s">
        <v>217</v>
      </c>
      <c r="P1" s="94" t="s">
        <v>218</v>
      </c>
      <c r="Q1" s="94" t="s">
        <v>219</v>
      </c>
      <c r="R1" s="94" t="s">
        <v>220</v>
      </c>
      <c r="S1" s="94" t="s">
        <v>221</v>
      </c>
      <c r="T1" s="94" t="s">
        <v>222</v>
      </c>
      <c r="U1" s="94" t="s">
        <v>223</v>
      </c>
    </row>
    <row r="2" spans="1:21">
      <c r="A2" s="92" t="s">
        <v>106</v>
      </c>
      <c r="B2" s="96" t="s">
        <v>107</v>
      </c>
      <c r="C2" s="95" t="s">
        <v>110</v>
      </c>
      <c r="D2" s="94" t="s">
        <v>208</v>
      </c>
      <c r="E2" s="95" t="s">
        <v>113</v>
      </c>
      <c r="F2" s="95" t="s">
        <v>117</v>
      </c>
      <c r="G2" s="95" t="s">
        <v>141</v>
      </c>
      <c r="H2" s="95" t="s">
        <v>145</v>
      </c>
      <c r="I2" s="95" t="s">
        <v>150</v>
      </c>
      <c r="J2" s="95" t="s">
        <v>158</v>
      </c>
      <c r="K2" s="95" t="s">
        <v>170</v>
      </c>
      <c r="L2" s="95" t="s">
        <v>176</v>
      </c>
      <c r="M2" s="95" t="s">
        <v>224</v>
      </c>
      <c r="N2" s="95" t="s">
        <v>182</v>
      </c>
      <c r="O2" s="95" t="s">
        <v>185</v>
      </c>
      <c r="P2" s="95" t="s">
        <v>188</v>
      </c>
      <c r="Q2" s="95" t="s">
        <v>190</v>
      </c>
      <c r="R2" s="95" t="s">
        <v>193</v>
      </c>
      <c r="S2" s="95" t="s">
        <v>195</v>
      </c>
      <c r="T2" s="96" t="s">
        <v>204</v>
      </c>
      <c r="U2" s="93" t="s">
        <v>206</v>
      </c>
    </row>
    <row r="3" spans="1:21">
      <c r="B3" s="95" t="s">
        <v>108</v>
      </c>
      <c r="C3" s="95" t="s">
        <v>111</v>
      </c>
      <c r="E3" s="95" t="s">
        <v>114</v>
      </c>
      <c r="F3" s="95" t="s">
        <v>118</v>
      </c>
      <c r="G3" s="95" t="s">
        <v>142</v>
      </c>
      <c r="H3" s="95" t="s">
        <v>146</v>
      </c>
      <c r="I3" s="95" t="s">
        <v>151</v>
      </c>
      <c r="J3" s="95" t="s">
        <v>159</v>
      </c>
      <c r="K3" s="95" t="s">
        <v>171</v>
      </c>
      <c r="L3" s="95" t="s">
        <v>177</v>
      </c>
      <c r="M3" s="95" t="s">
        <v>179</v>
      </c>
      <c r="N3" s="95" t="s">
        <v>183</v>
      </c>
      <c r="O3" s="95" t="s">
        <v>186</v>
      </c>
      <c r="P3" s="95" t="s">
        <v>189</v>
      </c>
      <c r="Q3" s="95" t="s">
        <v>191</v>
      </c>
      <c r="R3" s="95" t="s">
        <v>194</v>
      </c>
      <c r="S3" s="95" t="s">
        <v>196</v>
      </c>
      <c r="T3" s="95" t="s">
        <v>205</v>
      </c>
    </row>
    <row r="4" spans="1:21">
      <c r="E4" s="95" t="s">
        <v>115</v>
      </c>
      <c r="F4" s="95" t="s">
        <v>119</v>
      </c>
      <c r="G4" s="95" t="s">
        <v>143</v>
      </c>
      <c r="H4" s="95" t="s">
        <v>147</v>
      </c>
      <c r="I4" s="95" t="s">
        <v>152</v>
      </c>
      <c r="J4" s="95" t="s">
        <v>160</v>
      </c>
      <c r="K4" s="95" t="s">
        <v>172</v>
      </c>
      <c r="L4" s="95" t="s">
        <v>178</v>
      </c>
      <c r="M4" s="95" t="s">
        <v>180</v>
      </c>
      <c r="N4" s="95" t="s">
        <v>184</v>
      </c>
      <c r="O4" s="95" t="s">
        <v>187</v>
      </c>
      <c r="Q4" s="95" t="s">
        <v>192</v>
      </c>
      <c r="S4" s="95" t="s">
        <v>197</v>
      </c>
    </row>
    <row r="5" spans="1:21">
      <c r="F5" s="95" t="s">
        <v>120</v>
      </c>
      <c r="G5" s="95" t="s">
        <v>144</v>
      </c>
      <c r="H5" s="95" t="s">
        <v>148</v>
      </c>
      <c r="I5" s="95" t="s">
        <v>153</v>
      </c>
      <c r="J5" s="95" t="s">
        <v>161</v>
      </c>
      <c r="K5" s="95" t="s">
        <v>173</v>
      </c>
      <c r="M5" s="95" t="s">
        <v>181</v>
      </c>
      <c r="S5" s="95" t="s">
        <v>198</v>
      </c>
    </row>
    <row r="6" spans="1:21">
      <c r="F6" s="95" t="s">
        <v>121</v>
      </c>
      <c r="H6" s="95" t="s">
        <v>149</v>
      </c>
      <c r="I6" s="95" t="s">
        <v>154</v>
      </c>
      <c r="J6" s="95" t="s">
        <v>162</v>
      </c>
      <c r="K6" s="95" t="s">
        <v>174</v>
      </c>
      <c r="S6" s="95" t="s">
        <v>199</v>
      </c>
    </row>
    <row r="7" spans="1:21">
      <c r="F7" s="95" t="s">
        <v>122</v>
      </c>
      <c r="I7" s="95" t="s">
        <v>155</v>
      </c>
      <c r="J7" s="95" t="s">
        <v>163</v>
      </c>
      <c r="K7" s="95" t="s">
        <v>175</v>
      </c>
      <c r="S7" s="95" t="s">
        <v>200</v>
      </c>
    </row>
    <row r="8" spans="1:21">
      <c r="F8" s="95" t="s">
        <v>123</v>
      </c>
      <c r="I8" s="95" t="s">
        <v>156</v>
      </c>
      <c r="J8" s="95" t="s">
        <v>164</v>
      </c>
      <c r="S8" s="95" t="s">
        <v>201</v>
      </c>
    </row>
    <row r="9" spans="1:21">
      <c r="F9" s="95" t="s">
        <v>124</v>
      </c>
      <c r="I9" s="95" t="s">
        <v>157</v>
      </c>
      <c r="J9" s="95" t="s">
        <v>165</v>
      </c>
      <c r="S9" s="95" t="s">
        <v>202</v>
      </c>
    </row>
    <row r="10" spans="1:21">
      <c r="F10" s="95" t="s">
        <v>125</v>
      </c>
      <c r="J10" s="95" t="s">
        <v>166</v>
      </c>
      <c r="S10" s="95" t="s">
        <v>203</v>
      </c>
    </row>
    <row r="11" spans="1:21">
      <c r="F11" s="95" t="s">
        <v>126</v>
      </c>
      <c r="J11" s="95" t="s">
        <v>167</v>
      </c>
    </row>
    <row r="12" spans="1:21">
      <c r="F12" s="95" t="s">
        <v>127</v>
      </c>
      <c r="J12" s="95" t="s">
        <v>168</v>
      </c>
    </row>
    <row r="13" spans="1:21">
      <c r="F13" s="95" t="s">
        <v>128</v>
      </c>
      <c r="J13" s="95" t="s">
        <v>169</v>
      </c>
    </row>
    <row r="14" spans="1:21">
      <c r="F14" s="95" t="s">
        <v>129</v>
      </c>
    </row>
    <row r="15" spans="1:21">
      <c r="F15" s="95" t="s">
        <v>130</v>
      </c>
    </row>
    <row r="16" spans="1:21">
      <c r="F16" s="95" t="s">
        <v>131</v>
      </c>
    </row>
    <row r="17" spans="6:6">
      <c r="F17" s="95" t="s">
        <v>132</v>
      </c>
    </row>
    <row r="18" spans="6:6">
      <c r="F18" s="95" t="s">
        <v>133</v>
      </c>
    </row>
    <row r="19" spans="6:6">
      <c r="F19" s="95" t="s">
        <v>134</v>
      </c>
    </row>
    <row r="20" spans="6:6">
      <c r="F20" s="95" t="s">
        <v>135</v>
      </c>
    </row>
    <row r="21" spans="6:6">
      <c r="F21" s="95" t="s">
        <v>136</v>
      </c>
    </row>
    <row r="22" spans="6:6">
      <c r="F22" s="95" t="s">
        <v>137</v>
      </c>
    </row>
    <row r="23" spans="6:6">
      <c r="F23" s="95" t="s">
        <v>138</v>
      </c>
    </row>
    <row r="24" spans="6:6">
      <c r="F24" s="95" t="s">
        <v>139</v>
      </c>
    </row>
    <row r="25" spans="6:6">
      <c r="F25" s="95" t="s">
        <v>140</v>
      </c>
    </row>
  </sheetData>
  <phoneticPr fontId="30"/>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44"/>
  <sheetViews>
    <sheetView showGridLines="0" view="pageBreakPreview" zoomScaleNormal="100" zoomScaleSheetLayoutView="100" workbookViewId="0">
      <selection activeCell="I13" sqref="I13:L13"/>
    </sheetView>
  </sheetViews>
  <sheetFormatPr defaultRowHeight="18.75"/>
  <cols>
    <col min="1" max="1" width="14.625" style="132" customWidth="1"/>
    <col min="2" max="2" width="6.125" style="132" customWidth="1"/>
    <col min="3" max="12" width="5.375" style="132" customWidth="1"/>
    <col min="13" max="13" width="4.75" style="132" customWidth="1"/>
    <col min="14" max="16384" width="9" style="132"/>
  </cols>
  <sheetData>
    <row r="1" spans="1:13">
      <c r="A1" s="250" t="s">
        <v>259</v>
      </c>
      <c r="B1" s="251"/>
      <c r="C1" s="251"/>
      <c r="D1" s="251"/>
      <c r="E1" s="251"/>
      <c r="F1" s="251"/>
      <c r="G1" s="251"/>
      <c r="H1" s="251"/>
      <c r="I1" s="251"/>
      <c r="J1" s="251"/>
      <c r="K1" s="251"/>
      <c r="L1" s="251"/>
      <c r="M1" s="251"/>
    </row>
    <row r="2" spans="1:13">
      <c r="A2" s="252" t="s">
        <v>238</v>
      </c>
      <c r="B2" s="251"/>
      <c r="C2" s="251"/>
      <c r="D2" s="251"/>
      <c r="E2" s="251"/>
      <c r="F2" s="251"/>
      <c r="G2" s="251"/>
      <c r="H2" s="251"/>
      <c r="I2" s="251"/>
      <c r="J2" s="251"/>
      <c r="K2" s="251"/>
      <c r="L2" s="251"/>
      <c r="M2" s="251"/>
    </row>
    <row r="3" spans="1:13">
      <c r="A3" s="133"/>
    </row>
    <row r="4" spans="1:13" ht="19.5" thickBot="1">
      <c r="A4" s="253" t="s">
        <v>0</v>
      </c>
      <c r="B4" s="251"/>
      <c r="C4" s="251"/>
      <c r="D4" s="251"/>
      <c r="E4" s="251"/>
      <c r="F4" s="251"/>
      <c r="G4" s="251"/>
      <c r="H4" s="251"/>
      <c r="I4" s="251"/>
      <c r="J4" s="251"/>
      <c r="K4" s="251"/>
      <c r="L4" s="251"/>
      <c r="M4" s="251"/>
    </row>
    <row r="5" spans="1:13" ht="22.5" customHeight="1">
      <c r="A5" s="134" t="s">
        <v>1</v>
      </c>
      <c r="B5" s="254"/>
      <c r="C5" s="254"/>
      <c r="D5" s="254"/>
      <c r="E5" s="254"/>
      <c r="F5" s="254"/>
      <c r="G5" s="254"/>
      <c r="H5" s="254"/>
      <c r="I5" s="254"/>
      <c r="J5" s="254"/>
      <c r="K5" s="254"/>
      <c r="L5" s="254"/>
      <c r="M5" s="255"/>
    </row>
    <row r="6" spans="1:13" ht="22.5" customHeight="1" thickBot="1">
      <c r="A6" s="135" t="s">
        <v>2</v>
      </c>
      <c r="B6" s="256"/>
      <c r="C6" s="256"/>
      <c r="D6" s="256"/>
      <c r="E6" s="256"/>
      <c r="F6" s="256"/>
      <c r="G6" s="256"/>
      <c r="H6" s="256"/>
      <c r="I6" s="256"/>
      <c r="J6" s="256"/>
      <c r="K6" s="256"/>
      <c r="L6" s="256"/>
      <c r="M6" s="257"/>
    </row>
    <row r="7" spans="1:13" ht="15.75" customHeight="1">
      <c r="A7" s="133"/>
    </row>
    <row r="8" spans="1:13" ht="19.5" thickBot="1">
      <c r="A8" s="253" t="s">
        <v>237</v>
      </c>
      <c r="B8" s="251"/>
      <c r="C8" s="251"/>
      <c r="D8" s="251"/>
      <c r="E8" s="251"/>
      <c r="F8" s="251"/>
      <c r="G8" s="251"/>
      <c r="H8" s="251"/>
      <c r="I8" s="251"/>
      <c r="J8" s="251"/>
      <c r="K8" s="251"/>
      <c r="L8" s="251"/>
      <c r="M8" s="251"/>
    </row>
    <row r="9" spans="1:13" ht="21.4" customHeight="1">
      <c r="A9" s="136" t="s">
        <v>5</v>
      </c>
      <c r="B9" s="213"/>
      <c r="C9" s="214"/>
      <c r="D9" s="214"/>
      <c r="E9" s="214"/>
      <c r="F9" s="214"/>
      <c r="G9" s="214"/>
      <c r="H9" s="214"/>
      <c r="I9" s="214"/>
      <c r="J9" s="214"/>
      <c r="K9" s="214"/>
      <c r="L9" s="214"/>
      <c r="M9" s="215"/>
    </row>
    <row r="10" spans="1:13" ht="21.4" customHeight="1">
      <c r="A10" s="137" t="s">
        <v>6</v>
      </c>
      <c r="B10" s="216"/>
      <c r="C10" s="217"/>
      <c r="D10" s="217"/>
      <c r="E10" s="217"/>
      <c r="F10" s="217"/>
      <c r="G10" s="217"/>
      <c r="H10" s="217"/>
      <c r="I10" s="217"/>
      <c r="J10" s="217"/>
      <c r="K10" s="217"/>
      <c r="L10" s="217"/>
      <c r="M10" s="218"/>
    </row>
    <row r="11" spans="1:13" s="138" customFormat="1" ht="16.5" customHeight="1">
      <c r="A11" s="208" t="s">
        <v>7</v>
      </c>
      <c r="B11" s="219" t="s">
        <v>235</v>
      </c>
      <c r="C11" s="220"/>
      <c r="D11" s="220"/>
      <c r="E11" s="220"/>
      <c r="F11" s="220"/>
      <c r="G11" s="220"/>
      <c r="H11" s="220"/>
      <c r="I11" s="220"/>
      <c r="J11" s="220"/>
      <c r="K11" s="220"/>
      <c r="L11" s="220"/>
      <c r="M11" s="221"/>
    </row>
    <row r="12" spans="1:13" ht="20.100000000000001" customHeight="1">
      <c r="A12" s="209"/>
      <c r="B12" s="222"/>
      <c r="C12" s="223"/>
      <c r="D12" s="223"/>
      <c r="E12" s="223"/>
      <c r="F12" s="223"/>
      <c r="G12" s="223"/>
      <c r="H12" s="223"/>
      <c r="I12" s="223"/>
      <c r="J12" s="223"/>
      <c r="K12" s="223"/>
      <c r="L12" s="223"/>
      <c r="M12" s="224"/>
    </row>
    <row r="13" spans="1:13" ht="30" customHeight="1">
      <c r="A13" s="139" t="s">
        <v>229</v>
      </c>
      <c r="B13" s="225">
        <f>第7号ー別紙２!C21</f>
        <v>0</v>
      </c>
      <c r="C13" s="225"/>
      <c r="D13" s="225"/>
      <c r="E13" s="140" t="s">
        <v>9</v>
      </c>
      <c r="F13" s="226" t="s">
        <v>10</v>
      </c>
      <c r="G13" s="226"/>
      <c r="H13" s="226"/>
      <c r="I13" s="227">
        <f>第7号ー別紙２!E21</f>
        <v>0</v>
      </c>
      <c r="J13" s="227"/>
      <c r="K13" s="227"/>
      <c r="L13" s="228"/>
      <c r="M13" s="141" t="s">
        <v>9</v>
      </c>
    </row>
    <row r="14" spans="1:13" ht="28.5" customHeight="1">
      <c r="A14" s="274" t="s">
        <v>236</v>
      </c>
      <c r="B14" s="471" t="s">
        <v>264</v>
      </c>
      <c r="C14" s="472"/>
      <c r="D14" s="472"/>
      <c r="E14" s="472"/>
      <c r="F14" s="472"/>
      <c r="G14" s="472"/>
      <c r="H14" s="472"/>
      <c r="I14" s="472"/>
      <c r="J14" s="472"/>
      <c r="K14" s="472"/>
      <c r="L14" s="472"/>
      <c r="M14" s="473"/>
    </row>
    <row r="15" spans="1:13" ht="21.75" customHeight="1">
      <c r="A15" s="248"/>
      <c r="B15" s="275" t="s">
        <v>247</v>
      </c>
      <c r="C15" s="276"/>
      <c r="D15" s="276"/>
      <c r="E15" s="276"/>
      <c r="F15" s="276"/>
      <c r="G15" s="276"/>
      <c r="H15" s="276"/>
      <c r="I15" s="276"/>
      <c r="J15" s="276"/>
      <c r="K15" s="276"/>
      <c r="L15" s="276"/>
      <c r="M15" s="277"/>
    </row>
    <row r="16" spans="1:13" ht="18" customHeight="1">
      <c r="A16" s="248"/>
      <c r="B16" s="142" t="b">
        <v>0</v>
      </c>
      <c r="C16" s="278" t="s">
        <v>248</v>
      </c>
      <c r="D16" s="278"/>
      <c r="E16" s="278"/>
      <c r="F16" s="278"/>
      <c r="G16" s="278"/>
      <c r="H16" s="278"/>
      <c r="I16" s="278"/>
      <c r="J16" s="278"/>
      <c r="K16" s="278"/>
      <c r="L16" s="278"/>
      <c r="M16" s="279"/>
    </row>
    <row r="17" spans="1:13" ht="18" customHeight="1">
      <c r="A17" s="248"/>
      <c r="B17" s="143" t="b">
        <v>0</v>
      </c>
      <c r="C17" s="278" t="s">
        <v>249</v>
      </c>
      <c r="D17" s="278"/>
      <c r="E17" s="278"/>
      <c r="F17" s="278"/>
      <c r="G17" s="278"/>
      <c r="H17" s="278"/>
      <c r="I17" s="278"/>
      <c r="J17" s="278"/>
      <c r="K17" s="278"/>
      <c r="L17" s="278"/>
      <c r="M17" s="279"/>
    </row>
    <row r="18" spans="1:13" ht="18.75" customHeight="1">
      <c r="A18" s="248"/>
      <c r="B18" s="144" t="b">
        <v>0</v>
      </c>
      <c r="C18" s="280" t="s">
        <v>250</v>
      </c>
      <c r="D18" s="280"/>
      <c r="E18" s="280"/>
      <c r="F18" s="280"/>
      <c r="G18" s="280"/>
      <c r="H18" s="280"/>
      <c r="I18" s="280"/>
      <c r="J18" s="280"/>
      <c r="K18" s="280"/>
      <c r="L18" s="280"/>
      <c r="M18" s="281"/>
    </row>
    <row r="19" spans="1:13" ht="94.5" customHeight="1">
      <c r="A19" s="248"/>
      <c r="B19" s="268" t="s">
        <v>265</v>
      </c>
      <c r="C19" s="269"/>
      <c r="D19" s="269"/>
      <c r="E19" s="269"/>
      <c r="F19" s="269"/>
      <c r="G19" s="269"/>
      <c r="H19" s="269"/>
      <c r="I19" s="269"/>
      <c r="J19" s="269"/>
      <c r="K19" s="269"/>
      <c r="L19" s="269"/>
      <c r="M19" s="270"/>
    </row>
    <row r="20" spans="1:13" ht="143.25" customHeight="1" thickBot="1">
      <c r="A20" s="249"/>
      <c r="B20" s="271"/>
      <c r="C20" s="272"/>
      <c r="D20" s="272"/>
      <c r="E20" s="272"/>
      <c r="F20" s="272"/>
      <c r="G20" s="272"/>
      <c r="H20" s="272"/>
      <c r="I20" s="272"/>
      <c r="J20" s="272"/>
      <c r="K20" s="272"/>
      <c r="L20" s="272"/>
      <c r="M20" s="273"/>
    </row>
    <row r="21" spans="1:13" ht="33.75" customHeight="1">
      <c r="A21" s="247" t="s">
        <v>240</v>
      </c>
      <c r="B21" s="229" t="s">
        <v>239</v>
      </c>
      <c r="C21" s="230"/>
      <c r="D21" s="230"/>
      <c r="E21" s="230"/>
      <c r="F21" s="230"/>
      <c r="G21" s="230"/>
      <c r="H21" s="230"/>
      <c r="I21" s="230"/>
      <c r="J21" s="230"/>
      <c r="K21" s="230"/>
      <c r="L21" s="230"/>
      <c r="M21" s="231"/>
    </row>
    <row r="22" spans="1:13" ht="25.5" customHeight="1">
      <c r="A22" s="248"/>
      <c r="B22" s="232"/>
      <c r="C22" s="233"/>
      <c r="D22" s="233"/>
      <c r="E22" s="233"/>
      <c r="F22" s="233"/>
      <c r="G22" s="233"/>
      <c r="H22" s="233"/>
      <c r="I22" s="233"/>
      <c r="J22" s="233"/>
      <c r="K22" s="233"/>
      <c r="L22" s="233"/>
      <c r="M22" s="234"/>
    </row>
    <row r="23" spans="1:13" ht="68.25" customHeight="1">
      <c r="A23" s="248"/>
      <c r="B23" s="235"/>
      <c r="C23" s="236"/>
      <c r="D23" s="236"/>
      <c r="E23" s="236"/>
      <c r="F23" s="236"/>
      <c r="G23" s="236"/>
      <c r="H23" s="236"/>
      <c r="I23" s="236"/>
      <c r="J23" s="236"/>
      <c r="K23" s="236"/>
      <c r="L23" s="236"/>
      <c r="M23" s="237"/>
    </row>
    <row r="24" spans="1:13" ht="128.25" customHeight="1">
      <c r="A24" s="248"/>
      <c r="B24" s="235"/>
      <c r="C24" s="236"/>
      <c r="D24" s="236"/>
      <c r="E24" s="236"/>
      <c r="F24" s="236"/>
      <c r="G24" s="236"/>
      <c r="H24" s="236"/>
      <c r="I24" s="236"/>
      <c r="J24" s="236"/>
      <c r="K24" s="236"/>
      <c r="L24" s="236"/>
      <c r="M24" s="237"/>
    </row>
    <row r="25" spans="1:13" ht="63" customHeight="1" thickBot="1">
      <c r="A25" s="249"/>
      <c r="B25" s="238"/>
      <c r="C25" s="239"/>
      <c r="D25" s="239"/>
      <c r="E25" s="239"/>
      <c r="F25" s="239"/>
      <c r="G25" s="239"/>
      <c r="H25" s="239"/>
      <c r="I25" s="239"/>
      <c r="J25" s="239"/>
      <c r="K25" s="239"/>
      <c r="L25" s="239"/>
      <c r="M25" s="240"/>
    </row>
    <row r="26" spans="1:13" ht="29.25" customHeight="1" thickBot="1">
      <c r="A26" s="258" t="s">
        <v>263</v>
      </c>
      <c r="B26" s="258"/>
      <c r="C26" s="258"/>
      <c r="D26" s="258"/>
      <c r="E26" s="258"/>
      <c r="F26" s="258"/>
      <c r="G26" s="258"/>
      <c r="H26" s="258"/>
      <c r="I26" s="258"/>
      <c r="J26" s="258"/>
      <c r="K26" s="258"/>
      <c r="L26" s="258"/>
      <c r="M26" s="258"/>
    </row>
    <row r="27" spans="1:13" ht="20.25" customHeight="1">
      <c r="A27" s="241" t="s">
        <v>262</v>
      </c>
      <c r="B27" s="242"/>
      <c r="C27" s="242"/>
      <c r="D27" s="242"/>
      <c r="E27" s="242"/>
      <c r="F27" s="242"/>
      <c r="G27" s="242"/>
      <c r="H27" s="242"/>
      <c r="I27" s="242"/>
      <c r="J27" s="242"/>
      <c r="K27" s="242"/>
      <c r="L27" s="242"/>
      <c r="M27" s="243"/>
    </row>
    <row r="28" spans="1:13" ht="34.5" customHeight="1">
      <c r="A28" s="244"/>
      <c r="B28" s="245"/>
      <c r="C28" s="245"/>
      <c r="D28" s="245"/>
      <c r="E28" s="245"/>
      <c r="F28" s="245"/>
      <c r="G28" s="245"/>
      <c r="H28" s="245"/>
      <c r="I28" s="245"/>
      <c r="J28" s="245"/>
      <c r="K28" s="245"/>
      <c r="L28" s="245"/>
      <c r="M28" s="246"/>
    </row>
    <row r="29" spans="1:13" ht="25.5" customHeight="1">
      <c r="A29" s="145" t="s">
        <v>12</v>
      </c>
      <c r="B29" s="146" t="s">
        <v>14</v>
      </c>
      <c r="C29" s="146"/>
      <c r="D29" s="146"/>
      <c r="E29" s="146"/>
      <c r="F29" s="146"/>
      <c r="G29" s="146"/>
      <c r="H29" s="146"/>
      <c r="I29" s="146"/>
      <c r="J29" s="146"/>
      <c r="K29" s="146" t="s">
        <v>14</v>
      </c>
      <c r="L29" s="146"/>
      <c r="M29" s="147"/>
    </row>
    <row r="30" spans="1:13" ht="19.5" customHeight="1">
      <c r="A30" s="148" t="s">
        <v>13</v>
      </c>
      <c r="B30" s="149">
        <v>4</v>
      </c>
      <c r="C30" s="149">
        <v>5</v>
      </c>
      <c r="D30" s="149">
        <v>6</v>
      </c>
      <c r="E30" s="149">
        <v>7</v>
      </c>
      <c r="F30" s="149">
        <v>8</v>
      </c>
      <c r="G30" s="149">
        <v>9</v>
      </c>
      <c r="H30" s="149">
        <v>10</v>
      </c>
      <c r="I30" s="149">
        <v>11</v>
      </c>
      <c r="J30" s="149">
        <v>12</v>
      </c>
      <c r="K30" s="149">
        <v>1</v>
      </c>
      <c r="L30" s="149">
        <v>2</v>
      </c>
      <c r="M30" s="150">
        <v>3</v>
      </c>
    </row>
    <row r="31" spans="1:13" ht="32.25" customHeight="1">
      <c r="A31" s="151"/>
      <c r="B31" s="265"/>
      <c r="C31" s="265"/>
      <c r="D31" s="210"/>
      <c r="E31" s="210"/>
      <c r="F31" s="210"/>
      <c r="G31" s="210"/>
      <c r="H31" s="210"/>
      <c r="I31" s="210"/>
      <c r="J31" s="210"/>
      <c r="K31" s="210"/>
      <c r="L31" s="210"/>
      <c r="M31" s="262"/>
    </row>
    <row r="32" spans="1:13">
      <c r="A32" s="152"/>
      <c r="B32" s="266"/>
      <c r="C32" s="266"/>
      <c r="D32" s="211"/>
      <c r="E32" s="211"/>
      <c r="F32" s="211"/>
      <c r="G32" s="211"/>
      <c r="H32" s="211"/>
      <c r="I32" s="211"/>
      <c r="J32" s="211"/>
      <c r="K32" s="211"/>
      <c r="L32" s="211"/>
      <c r="M32" s="263"/>
    </row>
    <row r="33" spans="1:13">
      <c r="A33" s="152"/>
      <c r="B33" s="266"/>
      <c r="C33" s="266"/>
      <c r="D33" s="211"/>
      <c r="E33" s="211"/>
      <c r="F33" s="211"/>
      <c r="G33" s="211"/>
      <c r="H33" s="211"/>
      <c r="I33" s="211"/>
      <c r="J33" s="211"/>
      <c r="K33" s="211"/>
      <c r="L33" s="211"/>
      <c r="M33" s="263"/>
    </row>
    <row r="34" spans="1:13" ht="18.75" customHeight="1">
      <c r="A34" s="153"/>
      <c r="B34" s="266"/>
      <c r="C34" s="266"/>
      <c r="D34" s="211"/>
      <c r="E34" s="211"/>
      <c r="F34" s="211"/>
      <c r="G34" s="211"/>
      <c r="H34" s="211"/>
      <c r="I34" s="211"/>
      <c r="J34" s="211"/>
      <c r="K34" s="211"/>
      <c r="L34" s="211"/>
      <c r="M34" s="263"/>
    </row>
    <row r="35" spans="1:13" ht="18.75" customHeight="1">
      <c r="A35" s="153"/>
      <c r="B35" s="266"/>
      <c r="C35" s="266"/>
      <c r="D35" s="211"/>
      <c r="E35" s="211"/>
      <c r="F35" s="211"/>
      <c r="G35" s="211"/>
      <c r="H35" s="211"/>
      <c r="I35" s="211"/>
      <c r="J35" s="211"/>
      <c r="K35" s="211"/>
      <c r="L35" s="211"/>
      <c r="M35" s="263"/>
    </row>
    <row r="36" spans="1:13" ht="18.75" customHeight="1">
      <c r="A36" s="154"/>
      <c r="B36" s="266"/>
      <c r="C36" s="266"/>
      <c r="D36" s="211"/>
      <c r="E36" s="211"/>
      <c r="F36" s="211"/>
      <c r="G36" s="211"/>
      <c r="H36" s="211"/>
      <c r="I36" s="211"/>
      <c r="J36" s="211"/>
      <c r="K36" s="211"/>
      <c r="L36" s="211"/>
      <c r="M36" s="263"/>
    </row>
    <row r="37" spans="1:13" ht="18.75" customHeight="1">
      <c r="A37" s="155"/>
      <c r="B37" s="267"/>
      <c r="C37" s="267"/>
      <c r="D37" s="212"/>
      <c r="E37" s="212"/>
      <c r="F37" s="212"/>
      <c r="G37" s="212"/>
      <c r="H37" s="212"/>
      <c r="I37" s="212"/>
      <c r="J37" s="212"/>
      <c r="K37" s="212"/>
      <c r="L37" s="212"/>
      <c r="M37" s="264"/>
    </row>
    <row r="38" spans="1:13" ht="18.75" customHeight="1" thickBot="1">
      <c r="A38" s="259" t="s">
        <v>230</v>
      </c>
      <c r="B38" s="260"/>
      <c r="C38" s="260"/>
      <c r="D38" s="260"/>
      <c r="E38" s="260"/>
      <c r="F38" s="260"/>
      <c r="G38" s="260"/>
      <c r="H38" s="260"/>
      <c r="I38" s="260"/>
      <c r="J38" s="260"/>
      <c r="K38" s="260"/>
      <c r="L38" s="260"/>
      <c r="M38" s="261"/>
    </row>
    <row r="39" spans="1:13" ht="17.25" customHeight="1"/>
    <row r="40" spans="1:13" ht="17.25" customHeight="1"/>
    <row r="42" spans="1:13" ht="18.75" customHeight="1"/>
    <row r="43" spans="1:13" ht="26.25" customHeight="1"/>
    <row r="44" spans="1:13" ht="10.5" customHeight="1"/>
  </sheetData>
  <sheetProtection sheet="1" formatCells="0" formatColumns="0" formatRows="0" insertColumns="0" insertRows="0" insertHyperlinks="0" deleteColumns="0" deleteRows="0" sort="0" autoFilter="0" pivotTables="0"/>
  <mergeCells count="39">
    <mergeCell ref="B19:M20"/>
    <mergeCell ref="A14:A20"/>
    <mergeCell ref="B15:M15"/>
    <mergeCell ref="C16:M16"/>
    <mergeCell ref="C17:M17"/>
    <mergeCell ref="C18:M18"/>
    <mergeCell ref="A26:M26"/>
    <mergeCell ref="I31:I37"/>
    <mergeCell ref="A38:M38"/>
    <mergeCell ref="M31:M37"/>
    <mergeCell ref="B31:B37"/>
    <mergeCell ref="C31:C37"/>
    <mergeCell ref="D31:D37"/>
    <mergeCell ref="E31:E37"/>
    <mergeCell ref="F31:F37"/>
    <mergeCell ref="G31:G37"/>
    <mergeCell ref="H31:H37"/>
    <mergeCell ref="A1:M1"/>
    <mergeCell ref="A2:M2"/>
    <mergeCell ref="A4:M4"/>
    <mergeCell ref="A8:M8"/>
    <mergeCell ref="B5:M5"/>
    <mergeCell ref="B6:M6"/>
    <mergeCell ref="A11:A12"/>
    <mergeCell ref="J31:J37"/>
    <mergeCell ref="B9:M9"/>
    <mergeCell ref="B10:M10"/>
    <mergeCell ref="B11:M11"/>
    <mergeCell ref="B12:M12"/>
    <mergeCell ref="B14:M14"/>
    <mergeCell ref="B13:D13"/>
    <mergeCell ref="F13:H13"/>
    <mergeCell ref="I13:L13"/>
    <mergeCell ref="B21:M21"/>
    <mergeCell ref="B22:M25"/>
    <mergeCell ref="K31:K37"/>
    <mergeCell ref="L31:L37"/>
    <mergeCell ref="A27:M28"/>
    <mergeCell ref="A21:A25"/>
  </mergeCells>
  <phoneticPr fontId="30"/>
  <dataValidations count="1">
    <dataValidation type="custom" allowBlank="1" showInputMessage="1" showErrorMessage="1" errorTitle="入力不可" sqref="B13:D13 I13:L13" xr:uid="{00000000-0002-0000-0200-000000000000}">
      <formula1>"ｈｈｈｈｈｈｈｈｈｈｈｈｈ"</formula1>
    </dataValidation>
  </dataValidations>
  <pageMargins left="0.75" right="0.75" top="1" bottom="1" header="0.5" footer="0.5"/>
  <pageSetup paperSize="9" fitToHeight="0" orientation="portrait" r:id="rId1"/>
  <rowBreaks count="1" manualBreakCount="1">
    <brk id="20" max="1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F24"/>
  <sheetViews>
    <sheetView showGridLines="0" view="pageBreakPreview" topLeftCell="A3" zoomScaleNormal="100" zoomScaleSheetLayoutView="100" workbookViewId="0">
      <selection activeCell="D10" sqref="D10:E10"/>
    </sheetView>
  </sheetViews>
  <sheetFormatPr defaultRowHeight="13.5"/>
  <cols>
    <col min="1" max="1" width="2.25" style="156" customWidth="1"/>
    <col min="2" max="2" width="27.75" style="183" bestFit="1" customWidth="1"/>
    <col min="3" max="5" width="14.75" style="183" customWidth="1"/>
    <col min="6" max="6" width="15.5" style="183" customWidth="1"/>
    <col min="7" max="253" width="9" style="156"/>
    <col min="254" max="254" width="2.25" style="156" customWidth="1"/>
    <col min="255" max="255" width="27.75" style="156" bestFit="1" customWidth="1"/>
    <col min="256" max="258" width="14.75" style="156" customWidth="1"/>
    <col min="259" max="259" width="23.25" style="156" customWidth="1"/>
    <col min="260" max="260" width="2.5" style="156" customWidth="1"/>
    <col min="261" max="261" width="0" style="156" hidden="1" customWidth="1"/>
    <col min="262" max="509" width="9" style="156"/>
    <col min="510" max="510" width="2.25" style="156" customWidth="1"/>
    <col min="511" max="511" width="27.75" style="156" bestFit="1" customWidth="1"/>
    <col min="512" max="514" width="14.75" style="156" customWidth="1"/>
    <col min="515" max="515" width="23.25" style="156" customWidth="1"/>
    <col min="516" max="516" width="2.5" style="156" customWidth="1"/>
    <col min="517" max="517" width="0" style="156" hidden="1" customWidth="1"/>
    <col min="518" max="765" width="9" style="156"/>
    <col min="766" max="766" width="2.25" style="156" customWidth="1"/>
    <col min="767" max="767" width="27.75" style="156" bestFit="1" customWidth="1"/>
    <col min="768" max="770" width="14.75" style="156" customWidth="1"/>
    <col min="771" max="771" width="23.25" style="156" customWidth="1"/>
    <col min="772" max="772" width="2.5" style="156" customWidth="1"/>
    <col min="773" max="773" width="0" style="156" hidden="1" customWidth="1"/>
    <col min="774" max="1021" width="9" style="156"/>
    <col min="1022" max="1022" width="2.25" style="156" customWidth="1"/>
    <col min="1023" max="1023" width="27.75" style="156" bestFit="1" customWidth="1"/>
    <col min="1024" max="1026" width="14.75" style="156" customWidth="1"/>
    <col min="1027" max="1027" width="23.25" style="156" customWidth="1"/>
    <col min="1028" max="1028" width="2.5" style="156" customWidth="1"/>
    <col min="1029" max="1029" width="0" style="156" hidden="1" customWidth="1"/>
    <col min="1030" max="1277" width="9" style="156"/>
    <col min="1278" max="1278" width="2.25" style="156" customWidth="1"/>
    <col min="1279" max="1279" width="27.75" style="156" bestFit="1" customWidth="1"/>
    <col min="1280" max="1282" width="14.75" style="156" customWidth="1"/>
    <col min="1283" max="1283" width="23.25" style="156" customWidth="1"/>
    <col min="1284" max="1284" width="2.5" style="156" customWidth="1"/>
    <col min="1285" max="1285" width="0" style="156" hidden="1" customWidth="1"/>
    <col min="1286" max="1533" width="9" style="156"/>
    <col min="1534" max="1534" width="2.25" style="156" customWidth="1"/>
    <col min="1535" max="1535" width="27.75" style="156" bestFit="1" customWidth="1"/>
    <col min="1536" max="1538" width="14.75" style="156" customWidth="1"/>
    <col min="1539" max="1539" width="23.25" style="156" customWidth="1"/>
    <col min="1540" max="1540" width="2.5" style="156" customWidth="1"/>
    <col min="1541" max="1541" width="0" style="156" hidden="1" customWidth="1"/>
    <col min="1542" max="1789" width="9" style="156"/>
    <col min="1790" max="1790" width="2.25" style="156" customWidth="1"/>
    <col min="1791" max="1791" width="27.75" style="156" bestFit="1" customWidth="1"/>
    <col min="1792" max="1794" width="14.75" style="156" customWidth="1"/>
    <col min="1795" max="1795" width="23.25" style="156" customWidth="1"/>
    <col min="1796" max="1796" width="2.5" style="156" customWidth="1"/>
    <col min="1797" max="1797" width="0" style="156" hidden="1" customWidth="1"/>
    <col min="1798" max="2045" width="9" style="156"/>
    <col min="2046" max="2046" width="2.25" style="156" customWidth="1"/>
    <col min="2047" max="2047" width="27.75" style="156" bestFit="1" customWidth="1"/>
    <col min="2048" max="2050" width="14.75" style="156" customWidth="1"/>
    <col min="2051" max="2051" width="23.25" style="156" customWidth="1"/>
    <col min="2052" max="2052" width="2.5" style="156" customWidth="1"/>
    <col min="2053" max="2053" width="0" style="156" hidden="1" customWidth="1"/>
    <col min="2054" max="2301" width="9" style="156"/>
    <col min="2302" max="2302" width="2.25" style="156" customWidth="1"/>
    <col min="2303" max="2303" width="27.75" style="156" bestFit="1" customWidth="1"/>
    <col min="2304" max="2306" width="14.75" style="156" customWidth="1"/>
    <col min="2307" max="2307" width="23.25" style="156" customWidth="1"/>
    <col min="2308" max="2308" width="2.5" style="156" customWidth="1"/>
    <col min="2309" max="2309" width="0" style="156" hidden="1" customWidth="1"/>
    <col min="2310" max="2557" width="9" style="156"/>
    <col min="2558" max="2558" width="2.25" style="156" customWidth="1"/>
    <col min="2559" max="2559" width="27.75" style="156" bestFit="1" customWidth="1"/>
    <col min="2560" max="2562" width="14.75" style="156" customWidth="1"/>
    <col min="2563" max="2563" width="23.25" style="156" customWidth="1"/>
    <col min="2564" max="2564" width="2.5" style="156" customWidth="1"/>
    <col min="2565" max="2565" width="0" style="156" hidden="1" customWidth="1"/>
    <col min="2566" max="2813" width="9" style="156"/>
    <col min="2814" max="2814" width="2.25" style="156" customWidth="1"/>
    <col min="2815" max="2815" width="27.75" style="156" bestFit="1" customWidth="1"/>
    <col min="2816" max="2818" width="14.75" style="156" customWidth="1"/>
    <col min="2819" max="2819" width="23.25" style="156" customWidth="1"/>
    <col min="2820" max="2820" width="2.5" style="156" customWidth="1"/>
    <col min="2821" max="2821" width="0" style="156" hidden="1" customWidth="1"/>
    <col min="2822" max="3069" width="9" style="156"/>
    <col min="3070" max="3070" width="2.25" style="156" customWidth="1"/>
    <col min="3071" max="3071" width="27.75" style="156" bestFit="1" customWidth="1"/>
    <col min="3072" max="3074" width="14.75" style="156" customWidth="1"/>
    <col min="3075" max="3075" width="23.25" style="156" customWidth="1"/>
    <col min="3076" max="3076" width="2.5" style="156" customWidth="1"/>
    <col min="3077" max="3077" width="0" style="156" hidden="1" customWidth="1"/>
    <col min="3078" max="3325" width="9" style="156"/>
    <col min="3326" max="3326" width="2.25" style="156" customWidth="1"/>
    <col min="3327" max="3327" width="27.75" style="156" bestFit="1" customWidth="1"/>
    <col min="3328" max="3330" width="14.75" style="156" customWidth="1"/>
    <col min="3331" max="3331" width="23.25" style="156" customWidth="1"/>
    <col min="3332" max="3332" width="2.5" style="156" customWidth="1"/>
    <col min="3333" max="3333" width="0" style="156" hidden="1" customWidth="1"/>
    <col min="3334" max="3581" width="9" style="156"/>
    <col min="3582" max="3582" width="2.25" style="156" customWidth="1"/>
    <col min="3583" max="3583" width="27.75" style="156" bestFit="1" customWidth="1"/>
    <col min="3584" max="3586" width="14.75" style="156" customWidth="1"/>
    <col min="3587" max="3587" width="23.25" style="156" customWidth="1"/>
    <col min="3588" max="3588" width="2.5" style="156" customWidth="1"/>
    <col min="3589" max="3589" width="0" style="156" hidden="1" customWidth="1"/>
    <col min="3590" max="3837" width="9" style="156"/>
    <col min="3838" max="3838" width="2.25" style="156" customWidth="1"/>
    <col min="3839" max="3839" width="27.75" style="156" bestFit="1" customWidth="1"/>
    <col min="3840" max="3842" width="14.75" style="156" customWidth="1"/>
    <col min="3843" max="3843" width="23.25" style="156" customWidth="1"/>
    <col min="3844" max="3844" width="2.5" style="156" customWidth="1"/>
    <col min="3845" max="3845" width="0" style="156" hidden="1" customWidth="1"/>
    <col min="3846" max="4093" width="9" style="156"/>
    <col min="4094" max="4094" width="2.25" style="156" customWidth="1"/>
    <col min="4095" max="4095" width="27.75" style="156" bestFit="1" customWidth="1"/>
    <col min="4096" max="4098" width="14.75" style="156" customWidth="1"/>
    <col min="4099" max="4099" width="23.25" style="156" customWidth="1"/>
    <col min="4100" max="4100" width="2.5" style="156" customWidth="1"/>
    <col min="4101" max="4101" width="0" style="156" hidden="1" customWidth="1"/>
    <col min="4102" max="4349" width="9" style="156"/>
    <col min="4350" max="4350" width="2.25" style="156" customWidth="1"/>
    <col min="4351" max="4351" width="27.75" style="156" bestFit="1" customWidth="1"/>
    <col min="4352" max="4354" width="14.75" style="156" customWidth="1"/>
    <col min="4355" max="4355" width="23.25" style="156" customWidth="1"/>
    <col min="4356" max="4356" width="2.5" style="156" customWidth="1"/>
    <col min="4357" max="4357" width="0" style="156" hidden="1" customWidth="1"/>
    <col min="4358" max="4605" width="9" style="156"/>
    <col min="4606" max="4606" width="2.25" style="156" customWidth="1"/>
    <col min="4607" max="4607" width="27.75" style="156" bestFit="1" customWidth="1"/>
    <col min="4608" max="4610" width="14.75" style="156" customWidth="1"/>
    <col min="4611" max="4611" width="23.25" style="156" customWidth="1"/>
    <col min="4612" max="4612" width="2.5" style="156" customWidth="1"/>
    <col min="4613" max="4613" width="0" style="156" hidden="1" customWidth="1"/>
    <col min="4614" max="4861" width="9" style="156"/>
    <col min="4862" max="4862" width="2.25" style="156" customWidth="1"/>
    <col min="4863" max="4863" width="27.75" style="156" bestFit="1" customWidth="1"/>
    <col min="4864" max="4866" width="14.75" style="156" customWidth="1"/>
    <col min="4867" max="4867" width="23.25" style="156" customWidth="1"/>
    <col min="4868" max="4868" width="2.5" style="156" customWidth="1"/>
    <col min="4869" max="4869" width="0" style="156" hidden="1" customWidth="1"/>
    <col min="4870" max="5117" width="9" style="156"/>
    <col min="5118" max="5118" width="2.25" style="156" customWidth="1"/>
    <col min="5119" max="5119" width="27.75" style="156" bestFit="1" customWidth="1"/>
    <col min="5120" max="5122" width="14.75" style="156" customWidth="1"/>
    <col min="5123" max="5123" width="23.25" style="156" customWidth="1"/>
    <col min="5124" max="5124" width="2.5" style="156" customWidth="1"/>
    <col min="5125" max="5125" width="0" style="156" hidden="1" customWidth="1"/>
    <col min="5126" max="5373" width="9" style="156"/>
    <col min="5374" max="5374" width="2.25" style="156" customWidth="1"/>
    <col min="5375" max="5375" width="27.75" style="156" bestFit="1" customWidth="1"/>
    <col min="5376" max="5378" width="14.75" style="156" customWidth="1"/>
    <col min="5379" max="5379" width="23.25" style="156" customWidth="1"/>
    <col min="5380" max="5380" width="2.5" style="156" customWidth="1"/>
    <col min="5381" max="5381" width="0" style="156" hidden="1" customWidth="1"/>
    <col min="5382" max="5629" width="9" style="156"/>
    <col min="5630" max="5630" width="2.25" style="156" customWidth="1"/>
    <col min="5631" max="5631" width="27.75" style="156" bestFit="1" customWidth="1"/>
    <col min="5632" max="5634" width="14.75" style="156" customWidth="1"/>
    <col min="5635" max="5635" width="23.25" style="156" customWidth="1"/>
    <col min="5636" max="5636" width="2.5" style="156" customWidth="1"/>
    <col min="5637" max="5637" width="0" style="156" hidden="1" customWidth="1"/>
    <col min="5638" max="5885" width="9" style="156"/>
    <col min="5886" max="5886" width="2.25" style="156" customWidth="1"/>
    <col min="5887" max="5887" width="27.75" style="156" bestFit="1" customWidth="1"/>
    <col min="5888" max="5890" width="14.75" style="156" customWidth="1"/>
    <col min="5891" max="5891" width="23.25" style="156" customWidth="1"/>
    <col min="5892" max="5892" width="2.5" style="156" customWidth="1"/>
    <col min="5893" max="5893" width="0" style="156" hidden="1" customWidth="1"/>
    <col min="5894" max="6141" width="9" style="156"/>
    <col min="6142" max="6142" width="2.25" style="156" customWidth="1"/>
    <col min="6143" max="6143" width="27.75" style="156" bestFit="1" customWidth="1"/>
    <col min="6144" max="6146" width="14.75" style="156" customWidth="1"/>
    <col min="6147" max="6147" width="23.25" style="156" customWidth="1"/>
    <col min="6148" max="6148" width="2.5" style="156" customWidth="1"/>
    <col min="6149" max="6149" width="0" style="156" hidden="1" customWidth="1"/>
    <col min="6150" max="6397" width="9" style="156"/>
    <col min="6398" max="6398" width="2.25" style="156" customWidth="1"/>
    <col min="6399" max="6399" width="27.75" style="156" bestFit="1" customWidth="1"/>
    <col min="6400" max="6402" width="14.75" style="156" customWidth="1"/>
    <col min="6403" max="6403" width="23.25" style="156" customWidth="1"/>
    <col min="6404" max="6404" width="2.5" style="156" customWidth="1"/>
    <col min="6405" max="6405" width="0" style="156" hidden="1" customWidth="1"/>
    <col min="6406" max="6653" width="9" style="156"/>
    <col min="6654" max="6654" width="2.25" style="156" customWidth="1"/>
    <col min="6655" max="6655" width="27.75" style="156" bestFit="1" customWidth="1"/>
    <col min="6656" max="6658" width="14.75" style="156" customWidth="1"/>
    <col min="6659" max="6659" width="23.25" style="156" customWidth="1"/>
    <col min="6660" max="6660" width="2.5" style="156" customWidth="1"/>
    <col min="6661" max="6661" width="0" style="156" hidden="1" customWidth="1"/>
    <col min="6662" max="6909" width="9" style="156"/>
    <col min="6910" max="6910" width="2.25" style="156" customWidth="1"/>
    <col min="6911" max="6911" width="27.75" style="156" bestFit="1" customWidth="1"/>
    <col min="6912" max="6914" width="14.75" style="156" customWidth="1"/>
    <col min="6915" max="6915" width="23.25" style="156" customWidth="1"/>
    <col min="6916" max="6916" width="2.5" style="156" customWidth="1"/>
    <col min="6917" max="6917" width="0" style="156" hidden="1" customWidth="1"/>
    <col min="6918" max="7165" width="9" style="156"/>
    <col min="7166" max="7166" width="2.25" style="156" customWidth="1"/>
    <col min="7167" max="7167" width="27.75" style="156" bestFit="1" customWidth="1"/>
    <col min="7168" max="7170" width="14.75" style="156" customWidth="1"/>
    <col min="7171" max="7171" width="23.25" style="156" customWidth="1"/>
    <col min="7172" max="7172" width="2.5" style="156" customWidth="1"/>
    <col min="7173" max="7173" width="0" style="156" hidden="1" customWidth="1"/>
    <col min="7174" max="7421" width="9" style="156"/>
    <col min="7422" max="7422" width="2.25" style="156" customWidth="1"/>
    <col min="7423" max="7423" width="27.75" style="156" bestFit="1" customWidth="1"/>
    <col min="7424" max="7426" width="14.75" style="156" customWidth="1"/>
    <col min="7427" max="7427" width="23.25" style="156" customWidth="1"/>
    <col min="7428" max="7428" width="2.5" style="156" customWidth="1"/>
    <col min="7429" max="7429" width="0" style="156" hidden="1" customWidth="1"/>
    <col min="7430" max="7677" width="9" style="156"/>
    <col min="7678" max="7678" width="2.25" style="156" customWidth="1"/>
    <col min="7679" max="7679" width="27.75" style="156" bestFit="1" customWidth="1"/>
    <col min="7680" max="7682" width="14.75" style="156" customWidth="1"/>
    <col min="7683" max="7683" width="23.25" style="156" customWidth="1"/>
    <col min="7684" max="7684" width="2.5" style="156" customWidth="1"/>
    <col min="7685" max="7685" width="0" style="156" hidden="1" customWidth="1"/>
    <col min="7686" max="7933" width="9" style="156"/>
    <col min="7934" max="7934" width="2.25" style="156" customWidth="1"/>
    <col min="7935" max="7935" width="27.75" style="156" bestFit="1" customWidth="1"/>
    <col min="7936" max="7938" width="14.75" style="156" customWidth="1"/>
    <col min="7939" max="7939" width="23.25" style="156" customWidth="1"/>
    <col min="7940" max="7940" width="2.5" style="156" customWidth="1"/>
    <col min="7941" max="7941" width="0" style="156" hidden="1" customWidth="1"/>
    <col min="7942" max="8189" width="9" style="156"/>
    <col min="8190" max="8190" width="2.25" style="156" customWidth="1"/>
    <col min="8191" max="8191" width="27.75" style="156" bestFit="1" customWidth="1"/>
    <col min="8192" max="8194" width="14.75" style="156" customWidth="1"/>
    <col min="8195" max="8195" width="23.25" style="156" customWidth="1"/>
    <col min="8196" max="8196" width="2.5" style="156" customWidth="1"/>
    <col min="8197" max="8197" width="0" style="156" hidden="1" customWidth="1"/>
    <col min="8198" max="8445" width="9" style="156"/>
    <col min="8446" max="8446" width="2.25" style="156" customWidth="1"/>
    <col min="8447" max="8447" width="27.75" style="156" bestFit="1" customWidth="1"/>
    <col min="8448" max="8450" width="14.75" style="156" customWidth="1"/>
    <col min="8451" max="8451" width="23.25" style="156" customWidth="1"/>
    <col min="8452" max="8452" width="2.5" style="156" customWidth="1"/>
    <col min="8453" max="8453" width="0" style="156" hidden="1" customWidth="1"/>
    <col min="8454" max="8701" width="9" style="156"/>
    <col min="8702" max="8702" width="2.25" style="156" customWidth="1"/>
    <col min="8703" max="8703" width="27.75" style="156" bestFit="1" customWidth="1"/>
    <col min="8704" max="8706" width="14.75" style="156" customWidth="1"/>
    <col min="8707" max="8707" width="23.25" style="156" customWidth="1"/>
    <col min="8708" max="8708" width="2.5" style="156" customWidth="1"/>
    <col min="8709" max="8709" width="0" style="156" hidden="1" customWidth="1"/>
    <col min="8710" max="8957" width="9" style="156"/>
    <col min="8958" max="8958" width="2.25" style="156" customWidth="1"/>
    <col min="8959" max="8959" width="27.75" style="156" bestFit="1" customWidth="1"/>
    <col min="8960" max="8962" width="14.75" style="156" customWidth="1"/>
    <col min="8963" max="8963" width="23.25" style="156" customWidth="1"/>
    <col min="8964" max="8964" width="2.5" style="156" customWidth="1"/>
    <col min="8965" max="8965" width="0" style="156" hidden="1" customWidth="1"/>
    <col min="8966" max="9213" width="9" style="156"/>
    <col min="9214" max="9214" width="2.25" style="156" customWidth="1"/>
    <col min="9215" max="9215" width="27.75" style="156" bestFit="1" customWidth="1"/>
    <col min="9216" max="9218" width="14.75" style="156" customWidth="1"/>
    <col min="9219" max="9219" width="23.25" style="156" customWidth="1"/>
    <col min="9220" max="9220" width="2.5" style="156" customWidth="1"/>
    <col min="9221" max="9221" width="0" style="156" hidden="1" customWidth="1"/>
    <col min="9222" max="9469" width="9" style="156"/>
    <col min="9470" max="9470" width="2.25" style="156" customWidth="1"/>
    <col min="9471" max="9471" width="27.75" style="156" bestFit="1" customWidth="1"/>
    <col min="9472" max="9474" width="14.75" style="156" customWidth="1"/>
    <col min="9475" max="9475" width="23.25" style="156" customWidth="1"/>
    <col min="9476" max="9476" width="2.5" style="156" customWidth="1"/>
    <col min="9477" max="9477" width="0" style="156" hidden="1" customWidth="1"/>
    <col min="9478" max="9725" width="9" style="156"/>
    <col min="9726" max="9726" width="2.25" style="156" customWidth="1"/>
    <col min="9727" max="9727" width="27.75" style="156" bestFit="1" customWidth="1"/>
    <col min="9728" max="9730" width="14.75" style="156" customWidth="1"/>
    <col min="9731" max="9731" width="23.25" style="156" customWidth="1"/>
    <col min="9732" max="9732" width="2.5" style="156" customWidth="1"/>
    <col min="9733" max="9733" width="0" style="156" hidden="1" customWidth="1"/>
    <col min="9734" max="9981" width="9" style="156"/>
    <col min="9982" max="9982" width="2.25" style="156" customWidth="1"/>
    <col min="9983" max="9983" width="27.75" style="156" bestFit="1" customWidth="1"/>
    <col min="9984" max="9986" width="14.75" style="156" customWidth="1"/>
    <col min="9987" max="9987" width="23.25" style="156" customWidth="1"/>
    <col min="9988" max="9988" width="2.5" style="156" customWidth="1"/>
    <col min="9989" max="9989" width="0" style="156" hidden="1" customWidth="1"/>
    <col min="9990" max="10237" width="9" style="156"/>
    <col min="10238" max="10238" width="2.25" style="156" customWidth="1"/>
    <col min="10239" max="10239" width="27.75" style="156" bestFit="1" customWidth="1"/>
    <col min="10240" max="10242" width="14.75" style="156" customWidth="1"/>
    <col min="10243" max="10243" width="23.25" style="156" customWidth="1"/>
    <col min="10244" max="10244" width="2.5" style="156" customWidth="1"/>
    <col min="10245" max="10245" width="0" style="156" hidden="1" customWidth="1"/>
    <col min="10246" max="10493" width="9" style="156"/>
    <col min="10494" max="10494" width="2.25" style="156" customWidth="1"/>
    <col min="10495" max="10495" width="27.75" style="156" bestFit="1" customWidth="1"/>
    <col min="10496" max="10498" width="14.75" style="156" customWidth="1"/>
    <col min="10499" max="10499" width="23.25" style="156" customWidth="1"/>
    <col min="10500" max="10500" width="2.5" style="156" customWidth="1"/>
    <col min="10501" max="10501" width="0" style="156" hidden="1" customWidth="1"/>
    <col min="10502" max="10749" width="9" style="156"/>
    <col min="10750" max="10750" width="2.25" style="156" customWidth="1"/>
    <col min="10751" max="10751" width="27.75" style="156" bestFit="1" customWidth="1"/>
    <col min="10752" max="10754" width="14.75" style="156" customWidth="1"/>
    <col min="10755" max="10755" width="23.25" style="156" customWidth="1"/>
    <col min="10756" max="10756" width="2.5" style="156" customWidth="1"/>
    <col min="10757" max="10757" width="0" style="156" hidden="1" customWidth="1"/>
    <col min="10758" max="11005" width="9" style="156"/>
    <col min="11006" max="11006" width="2.25" style="156" customWidth="1"/>
    <col min="11007" max="11007" width="27.75" style="156" bestFit="1" customWidth="1"/>
    <col min="11008" max="11010" width="14.75" style="156" customWidth="1"/>
    <col min="11011" max="11011" width="23.25" style="156" customWidth="1"/>
    <col min="11012" max="11012" width="2.5" style="156" customWidth="1"/>
    <col min="11013" max="11013" width="0" style="156" hidden="1" customWidth="1"/>
    <col min="11014" max="11261" width="9" style="156"/>
    <col min="11262" max="11262" width="2.25" style="156" customWidth="1"/>
    <col min="11263" max="11263" width="27.75" style="156" bestFit="1" customWidth="1"/>
    <col min="11264" max="11266" width="14.75" style="156" customWidth="1"/>
    <col min="11267" max="11267" width="23.25" style="156" customWidth="1"/>
    <col min="11268" max="11268" width="2.5" style="156" customWidth="1"/>
    <col min="11269" max="11269" width="0" style="156" hidden="1" customWidth="1"/>
    <col min="11270" max="11517" width="9" style="156"/>
    <col min="11518" max="11518" width="2.25" style="156" customWidth="1"/>
    <col min="11519" max="11519" width="27.75" style="156" bestFit="1" customWidth="1"/>
    <col min="11520" max="11522" width="14.75" style="156" customWidth="1"/>
    <col min="11523" max="11523" width="23.25" style="156" customWidth="1"/>
    <col min="11524" max="11524" width="2.5" style="156" customWidth="1"/>
    <col min="11525" max="11525" width="0" style="156" hidden="1" customWidth="1"/>
    <col min="11526" max="11773" width="9" style="156"/>
    <col min="11774" max="11774" width="2.25" style="156" customWidth="1"/>
    <col min="11775" max="11775" width="27.75" style="156" bestFit="1" customWidth="1"/>
    <col min="11776" max="11778" width="14.75" style="156" customWidth="1"/>
    <col min="11779" max="11779" width="23.25" style="156" customWidth="1"/>
    <col min="11780" max="11780" width="2.5" style="156" customWidth="1"/>
    <col min="11781" max="11781" width="0" style="156" hidden="1" customWidth="1"/>
    <col min="11782" max="12029" width="9" style="156"/>
    <col min="12030" max="12030" width="2.25" style="156" customWidth="1"/>
    <col min="12031" max="12031" width="27.75" style="156" bestFit="1" customWidth="1"/>
    <col min="12032" max="12034" width="14.75" style="156" customWidth="1"/>
    <col min="12035" max="12035" width="23.25" style="156" customWidth="1"/>
    <col min="12036" max="12036" width="2.5" style="156" customWidth="1"/>
    <col min="12037" max="12037" width="0" style="156" hidden="1" customWidth="1"/>
    <col min="12038" max="12285" width="9" style="156"/>
    <col min="12286" max="12286" width="2.25" style="156" customWidth="1"/>
    <col min="12287" max="12287" width="27.75" style="156" bestFit="1" customWidth="1"/>
    <col min="12288" max="12290" width="14.75" style="156" customWidth="1"/>
    <col min="12291" max="12291" width="23.25" style="156" customWidth="1"/>
    <col min="12292" max="12292" width="2.5" style="156" customWidth="1"/>
    <col min="12293" max="12293" width="0" style="156" hidden="1" customWidth="1"/>
    <col min="12294" max="12541" width="9" style="156"/>
    <col min="12542" max="12542" width="2.25" style="156" customWidth="1"/>
    <col min="12543" max="12543" width="27.75" style="156" bestFit="1" customWidth="1"/>
    <col min="12544" max="12546" width="14.75" style="156" customWidth="1"/>
    <col min="12547" max="12547" width="23.25" style="156" customWidth="1"/>
    <col min="12548" max="12548" width="2.5" style="156" customWidth="1"/>
    <col min="12549" max="12549" width="0" style="156" hidden="1" customWidth="1"/>
    <col min="12550" max="12797" width="9" style="156"/>
    <col min="12798" max="12798" width="2.25" style="156" customWidth="1"/>
    <col min="12799" max="12799" width="27.75" style="156" bestFit="1" customWidth="1"/>
    <col min="12800" max="12802" width="14.75" style="156" customWidth="1"/>
    <col min="12803" max="12803" width="23.25" style="156" customWidth="1"/>
    <col min="12804" max="12804" width="2.5" style="156" customWidth="1"/>
    <col min="12805" max="12805" width="0" style="156" hidden="1" customWidth="1"/>
    <col min="12806" max="13053" width="9" style="156"/>
    <col min="13054" max="13054" width="2.25" style="156" customWidth="1"/>
    <col min="13055" max="13055" width="27.75" style="156" bestFit="1" customWidth="1"/>
    <col min="13056" max="13058" width="14.75" style="156" customWidth="1"/>
    <col min="13059" max="13059" width="23.25" style="156" customWidth="1"/>
    <col min="13060" max="13060" width="2.5" style="156" customWidth="1"/>
    <col min="13061" max="13061" width="0" style="156" hidden="1" customWidth="1"/>
    <col min="13062" max="13309" width="9" style="156"/>
    <col min="13310" max="13310" width="2.25" style="156" customWidth="1"/>
    <col min="13311" max="13311" width="27.75" style="156" bestFit="1" customWidth="1"/>
    <col min="13312" max="13314" width="14.75" style="156" customWidth="1"/>
    <col min="13315" max="13315" width="23.25" style="156" customWidth="1"/>
    <col min="13316" max="13316" width="2.5" style="156" customWidth="1"/>
    <col min="13317" max="13317" width="0" style="156" hidden="1" customWidth="1"/>
    <col min="13318" max="13565" width="9" style="156"/>
    <col min="13566" max="13566" width="2.25" style="156" customWidth="1"/>
    <col min="13567" max="13567" width="27.75" style="156" bestFit="1" customWidth="1"/>
    <col min="13568" max="13570" width="14.75" style="156" customWidth="1"/>
    <col min="13571" max="13571" width="23.25" style="156" customWidth="1"/>
    <col min="13572" max="13572" width="2.5" style="156" customWidth="1"/>
    <col min="13573" max="13573" width="0" style="156" hidden="1" customWidth="1"/>
    <col min="13574" max="13821" width="9" style="156"/>
    <col min="13822" max="13822" width="2.25" style="156" customWidth="1"/>
    <col min="13823" max="13823" width="27.75" style="156" bestFit="1" customWidth="1"/>
    <col min="13824" max="13826" width="14.75" style="156" customWidth="1"/>
    <col min="13827" max="13827" width="23.25" style="156" customWidth="1"/>
    <col min="13828" max="13828" width="2.5" style="156" customWidth="1"/>
    <col min="13829" max="13829" width="0" style="156" hidden="1" customWidth="1"/>
    <col min="13830" max="14077" width="9" style="156"/>
    <col min="14078" max="14078" width="2.25" style="156" customWidth="1"/>
    <col min="14079" max="14079" width="27.75" style="156" bestFit="1" customWidth="1"/>
    <col min="14080" max="14082" width="14.75" style="156" customWidth="1"/>
    <col min="14083" max="14083" width="23.25" style="156" customWidth="1"/>
    <col min="14084" max="14084" width="2.5" style="156" customWidth="1"/>
    <col min="14085" max="14085" width="0" style="156" hidden="1" customWidth="1"/>
    <col min="14086" max="14333" width="9" style="156"/>
    <col min="14334" max="14334" width="2.25" style="156" customWidth="1"/>
    <col min="14335" max="14335" width="27.75" style="156" bestFit="1" customWidth="1"/>
    <col min="14336" max="14338" width="14.75" style="156" customWidth="1"/>
    <col min="14339" max="14339" width="23.25" style="156" customWidth="1"/>
    <col min="14340" max="14340" width="2.5" style="156" customWidth="1"/>
    <col min="14341" max="14341" width="0" style="156" hidden="1" customWidth="1"/>
    <col min="14342" max="14589" width="9" style="156"/>
    <col min="14590" max="14590" width="2.25" style="156" customWidth="1"/>
    <col min="14591" max="14591" width="27.75" style="156" bestFit="1" customWidth="1"/>
    <col min="14592" max="14594" width="14.75" style="156" customWidth="1"/>
    <col min="14595" max="14595" width="23.25" style="156" customWidth="1"/>
    <col min="14596" max="14596" width="2.5" style="156" customWidth="1"/>
    <col min="14597" max="14597" width="0" style="156" hidden="1" customWidth="1"/>
    <col min="14598" max="14845" width="9" style="156"/>
    <col min="14846" max="14846" width="2.25" style="156" customWidth="1"/>
    <col min="14847" max="14847" width="27.75" style="156" bestFit="1" customWidth="1"/>
    <col min="14848" max="14850" width="14.75" style="156" customWidth="1"/>
    <col min="14851" max="14851" width="23.25" style="156" customWidth="1"/>
    <col min="14852" max="14852" width="2.5" style="156" customWidth="1"/>
    <col min="14853" max="14853" width="0" style="156" hidden="1" customWidth="1"/>
    <col min="14854" max="15101" width="9" style="156"/>
    <col min="15102" max="15102" width="2.25" style="156" customWidth="1"/>
    <col min="15103" max="15103" width="27.75" style="156" bestFit="1" customWidth="1"/>
    <col min="15104" max="15106" width="14.75" style="156" customWidth="1"/>
    <col min="15107" max="15107" width="23.25" style="156" customWidth="1"/>
    <col min="15108" max="15108" width="2.5" style="156" customWidth="1"/>
    <col min="15109" max="15109" width="0" style="156" hidden="1" customWidth="1"/>
    <col min="15110" max="15357" width="9" style="156"/>
    <col min="15358" max="15358" width="2.25" style="156" customWidth="1"/>
    <col min="15359" max="15359" width="27.75" style="156" bestFit="1" customWidth="1"/>
    <col min="15360" max="15362" width="14.75" style="156" customWidth="1"/>
    <col min="15363" max="15363" width="23.25" style="156" customWidth="1"/>
    <col min="15364" max="15364" width="2.5" style="156" customWidth="1"/>
    <col min="15365" max="15365" width="0" style="156" hidden="1" customWidth="1"/>
    <col min="15366" max="15613" width="9" style="156"/>
    <col min="15614" max="15614" width="2.25" style="156" customWidth="1"/>
    <col min="15615" max="15615" width="27.75" style="156" bestFit="1" customWidth="1"/>
    <col min="15616" max="15618" width="14.75" style="156" customWidth="1"/>
    <col min="15619" max="15619" width="23.25" style="156" customWidth="1"/>
    <col min="15620" max="15620" width="2.5" style="156" customWidth="1"/>
    <col min="15621" max="15621" width="0" style="156" hidden="1" customWidth="1"/>
    <col min="15622" max="15869" width="9" style="156"/>
    <col min="15870" max="15870" width="2.25" style="156" customWidth="1"/>
    <col min="15871" max="15871" width="27.75" style="156" bestFit="1" customWidth="1"/>
    <col min="15872" max="15874" width="14.75" style="156" customWidth="1"/>
    <col min="15875" max="15875" width="23.25" style="156" customWidth="1"/>
    <col min="15876" max="15876" width="2.5" style="156" customWidth="1"/>
    <col min="15877" max="15877" width="0" style="156" hidden="1" customWidth="1"/>
    <col min="15878" max="16125" width="9" style="156"/>
    <col min="16126" max="16126" width="2.25" style="156" customWidth="1"/>
    <col min="16127" max="16127" width="27.75" style="156" bestFit="1" customWidth="1"/>
    <col min="16128" max="16130" width="14.75" style="156" customWidth="1"/>
    <col min="16131" max="16131" width="23.25" style="156" customWidth="1"/>
    <col min="16132" max="16132" width="2.5" style="156" customWidth="1"/>
    <col min="16133" max="16133" width="0" style="156" hidden="1" customWidth="1"/>
    <col min="16134" max="16384" width="9" style="156"/>
  </cols>
  <sheetData>
    <row r="1" spans="1:6" ht="10.5" customHeight="1">
      <c r="B1" s="157"/>
      <c r="C1" s="157"/>
      <c r="D1" s="157"/>
      <c r="E1" s="157"/>
      <c r="F1" s="157"/>
    </row>
    <row r="2" spans="1:6" ht="18.75" customHeight="1">
      <c r="A2" s="158" t="s">
        <v>260</v>
      </c>
      <c r="B2" s="158"/>
      <c r="C2" s="157"/>
      <c r="D2" s="157"/>
      <c r="E2" s="157"/>
      <c r="F2" s="157"/>
    </row>
    <row r="3" spans="1:6" s="159" customFormat="1" ht="24" customHeight="1">
      <c r="B3" s="283" t="s">
        <v>245</v>
      </c>
      <c r="C3" s="284"/>
      <c r="D3" s="284"/>
      <c r="E3" s="284"/>
      <c r="F3" s="284"/>
    </row>
    <row r="4" spans="1:6" s="159" customFormat="1" ht="24" customHeight="1">
      <c r="B4" s="160"/>
      <c r="C4" s="160"/>
      <c r="D4" s="160"/>
      <c r="E4" s="160"/>
      <c r="F4" s="160"/>
    </row>
    <row r="5" spans="1:6" s="159" customFormat="1" ht="24" customHeight="1">
      <c r="B5" s="161" t="s">
        <v>59</v>
      </c>
      <c r="C5" s="160"/>
      <c r="D5" s="160"/>
      <c r="E5" s="160"/>
      <c r="F5" s="160"/>
    </row>
    <row r="6" spans="1:6" s="159" customFormat="1" ht="5.25" customHeight="1" thickBot="1">
      <c r="B6" s="162"/>
      <c r="C6" s="162"/>
      <c r="D6" s="162"/>
      <c r="E6" s="162"/>
      <c r="F6" s="162"/>
    </row>
    <row r="7" spans="1:6" s="159" customFormat="1" ht="33.75" customHeight="1" thickBot="1">
      <c r="B7" s="163" t="s">
        <v>60</v>
      </c>
      <c r="C7" s="164" t="s">
        <v>61</v>
      </c>
      <c r="D7" s="285" t="s">
        <v>62</v>
      </c>
      <c r="E7" s="286"/>
      <c r="F7" s="165" t="s">
        <v>42</v>
      </c>
    </row>
    <row r="8" spans="1:6" s="159" customFormat="1" ht="33.75" customHeight="1">
      <c r="B8" s="166" t="s">
        <v>63</v>
      </c>
      <c r="C8" s="197">
        <f>E21</f>
        <v>0</v>
      </c>
      <c r="D8" s="287"/>
      <c r="E8" s="288"/>
      <c r="F8" s="167"/>
    </row>
    <row r="9" spans="1:6" s="159" customFormat="1" ht="33.75" customHeight="1">
      <c r="B9" s="168" t="s">
        <v>64</v>
      </c>
      <c r="C9" s="169"/>
      <c r="D9" s="289"/>
      <c r="E9" s="290"/>
      <c r="F9" s="170"/>
    </row>
    <row r="10" spans="1:6" s="159" customFormat="1" ht="33.75" customHeight="1">
      <c r="B10" s="168" t="s">
        <v>65</v>
      </c>
      <c r="C10" s="169"/>
      <c r="D10" s="291"/>
      <c r="E10" s="292"/>
      <c r="F10" s="170"/>
    </row>
    <row r="11" spans="1:6" s="159" customFormat="1" ht="33.75" customHeight="1" thickBot="1">
      <c r="B11" s="171" t="s">
        <v>66</v>
      </c>
      <c r="C11" s="172"/>
      <c r="D11" s="293"/>
      <c r="E11" s="294"/>
      <c r="F11" s="173"/>
    </row>
    <row r="12" spans="1:6" s="159" customFormat="1" ht="33.75" customHeight="1" thickTop="1" thickBot="1">
      <c r="B12" s="174" t="s">
        <v>67</v>
      </c>
      <c r="C12" s="198">
        <f>SUM(C8:C11)</f>
        <v>0</v>
      </c>
      <c r="D12" s="295"/>
      <c r="E12" s="296"/>
      <c r="F12" s="175"/>
    </row>
    <row r="13" spans="1:6" s="159" customFormat="1" ht="24" customHeight="1">
      <c r="B13" s="160"/>
      <c r="C13" s="160"/>
      <c r="D13" s="160"/>
      <c r="E13" s="160"/>
      <c r="F13" s="160"/>
    </row>
    <row r="14" spans="1:6" s="159" customFormat="1" ht="24" customHeight="1">
      <c r="B14" s="161" t="s">
        <v>68</v>
      </c>
      <c r="C14" s="160"/>
      <c r="D14" s="160"/>
      <c r="E14" s="160"/>
      <c r="F14" s="160"/>
    </row>
    <row r="15" spans="1:6" s="159" customFormat="1" ht="5.25" customHeight="1" thickBot="1">
      <c r="B15" s="162"/>
      <c r="C15" s="162"/>
      <c r="D15" s="162"/>
      <c r="E15" s="162"/>
      <c r="F15" s="162"/>
    </row>
    <row r="16" spans="1:6" ht="18" customHeight="1">
      <c r="B16" s="176"/>
      <c r="C16" s="297" t="s">
        <v>39</v>
      </c>
      <c r="D16" s="297" t="s">
        <v>40</v>
      </c>
      <c r="E16" s="297" t="s">
        <v>41</v>
      </c>
      <c r="F16" s="300" t="s">
        <v>42</v>
      </c>
    </row>
    <row r="17" spans="2:6" ht="18" customHeight="1">
      <c r="B17" s="177" t="s">
        <v>69</v>
      </c>
      <c r="C17" s="298"/>
      <c r="D17" s="298"/>
      <c r="E17" s="298"/>
      <c r="F17" s="301"/>
    </row>
    <row r="18" spans="2:6" ht="18" customHeight="1">
      <c r="B18" s="178"/>
      <c r="C18" s="298"/>
      <c r="D18" s="298"/>
      <c r="E18" s="298"/>
      <c r="F18" s="301"/>
    </row>
    <row r="19" spans="2:6" ht="18" customHeight="1">
      <c r="B19" s="178"/>
      <c r="C19" s="299"/>
      <c r="D19" s="299"/>
      <c r="E19" s="299"/>
      <c r="F19" s="301"/>
    </row>
    <row r="20" spans="2:6" ht="18" customHeight="1" thickBot="1">
      <c r="B20" s="179"/>
      <c r="C20" s="180" t="s">
        <v>43</v>
      </c>
      <c r="D20" s="180" t="s">
        <v>43</v>
      </c>
      <c r="E20" s="180" t="s">
        <v>43</v>
      </c>
      <c r="F20" s="302"/>
    </row>
    <row r="21" spans="2:6" ht="24.95" customHeight="1" thickBot="1">
      <c r="B21" s="181" t="s">
        <v>233</v>
      </c>
      <c r="C21" s="199">
        <f>'第7号-別紙３'!C36</f>
        <v>0</v>
      </c>
      <c r="D21" s="199">
        <f>'第7号-別紙３'!D36</f>
        <v>0</v>
      </c>
      <c r="E21" s="199">
        <f>IF(ROUNDDOWN(D21*2/3,0)&gt;=3000000,3000000,ROUNDDOWN(D21*2/3,0))</f>
        <v>0</v>
      </c>
      <c r="F21" s="182"/>
    </row>
    <row r="22" spans="2:6" ht="21.95" customHeight="1">
      <c r="B22" s="282"/>
      <c r="C22" s="282"/>
      <c r="D22" s="282"/>
      <c r="E22" s="282"/>
      <c r="F22" s="282"/>
    </row>
    <row r="23" spans="2:6" ht="32.25" customHeight="1">
      <c r="B23" s="162"/>
      <c r="C23" s="162"/>
      <c r="D23" s="162"/>
      <c r="E23" s="162"/>
      <c r="F23" s="162"/>
    </row>
    <row r="24" spans="2:6">
      <c r="B24" s="183" t="s">
        <v>50</v>
      </c>
    </row>
  </sheetData>
  <sheetProtection algorithmName="SHA-512" hashValue="Tea/QrkrVnYhOjfTE38AsJzzMfNVSfqXOsk2kyTzbde/RvX5GQ2lMWAtq/XvV/M0Q+2Aq2QD+rGk5y3T/fvrPg==" saltValue="mjd0JtWTMnJwLfmdSWQ/Tg==" spinCount="100000" sheet="1" formatCells="0" formatColumns="0" formatRows="0" insertColumns="0" insertRows="0" insertHyperlinks="0" deleteColumns="0" deleteRows="0" sort="0" autoFilter="0" pivotTables="0"/>
  <mergeCells count="12">
    <mergeCell ref="B22:F22"/>
    <mergeCell ref="B3:F3"/>
    <mergeCell ref="D7:E7"/>
    <mergeCell ref="D8:E8"/>
    <mergeCell ref="D9:E9"/>
    <mergeCell ref="D10:E10"/>
    <mergeCell ref="D11:E11"/>
    <mergeCell ref="D12:E12"/>
    <mergeCell ref="C16:C19"/>
    <mergeCell ref="D16:D19"/>
    <mergeCell ref="E16:E19"/>
    <mergeCell ref="F16:F20"/>
  </mergeCells>
  <phoneticPr fontId="30"/>
  <dataValidations count="1">
    <dataValidation type="custom" allowBlank="1" showInputMessage="1" showErrorMessage="1" sqref="C12" xr:uid="{00000000-0002-0000-0300-000000000000}">
      <formula1>"jjjjjj"</formula1>
    </dataValidation>
  </dataValidations>
  <printOptions horizontalCentered="1" gridLinesSet="0"/>
  <pageMargins left="0.39370078740157483" right="0.39370078740157483" top="0.59055118110236227" bottom="0.39370078740157483" header="0.51181102362204722" footer="0.19685039370078741"/>
  <pageSetup paperSize="9" scale="96" fitToHeight="0" orientation="portrait" r:id="rId1"/>
  <headerFooter alignWithMargins="0"/>
  <rowBreaks count="1" manualBreakCount="1">
    <brk id="23" max="7"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pageSetUpPr fitToPage="1"/>
  </sheetPr>
  <dimension ref="A1:H37"/>
  <sheetViews>
    <sheetView tabSelected="1" workbookViewId="0">
      <selection activeCell="H35" sqref="H35 C35"/>
    </sheetView>
  </sheetViews>
  <sheetFormatPr defaultRowHeight="18.75"/>
  <cols>
    <col min="1" max="1" width="29.75" style="132" customWidth="1"/>
    <col min="2" max="2" width="14.75" style="132" customWidth="1"/>
    <col min="3" max="3" width="14.125" style="132" customWidth="1"/>
    <col min="4" max="4" width="18.75" style="132" customWidth="1"/>
    <col min="5" max="5" width="11.875" style="132" customWidth="1"/>
    <col min="6" max="6" width="16.625" style="132" customWidth="1"/>
    <col min="7" max="7" width="12" style="132" customWidth="1"/>
    <col min="8" max="8" width="6.375" style="132" customWidth="1"/>
    <col min="9" max="16384" width="9" style="132"/>
  </cols>
  <sheetData>
    <row r="1" spans="1:8" s="156" customFormat="1" ht="21.95" customHeight="1">
      <c r="A1" s="310" t="s">
        <v>261</v>
      </c>
      <c r="B1" s="310"/>
      <c r="C1" s="310"/>
      <c r="D1" s="310"/>
      <c r="E1" s="310"/>
      <c r="F1" s="184"/>
    </row>
    <row r="2" spans="1:8" s="156" customFormat="1" ht="72.75" customHeight="1" thickBot="1">
      <c r="A2" s="324" t="s">
        <v>246</v>
      </c>
      <c r="B2" s="324"/>
      <c r="C2" s="324"/>
      <c r="D2" s="324"/>
      <c r="E2" s="324"/>
      <c r="F2" s="324"/>
      <c r="G2" s="324"/>
      <c r="H2" s="324"/>
    </row>
    <row r="3" spans="1:8" s="156" customFormat="1" ht="21.95" customHeight="1">
      <c r="A3" s="311" t="s">
        <v>251</v>
      </c>
      <c r="B3" s="308" t="s">
        <v>241</v>
      </c>
      <c r="C3" s="313" t="s">
        <v>242</v>
      </c>
      <c r="D3" s="313" t="s">
        <v>231</v>
      </c>
      <c r="E3" s="315" t="s">
        <v>243</v>
      </c>
      <c r="F3" s="316"/>
      <c r="G3" s="317"/>
      <c r="H3" s="325" t="s">
        <v>232</v>
      </c>
    </row>
    <row r="4" spans="1:8" s="156" customFormat="1" ht="21.95" customHeight="1" thickBot="1">
      <c r="A4" s="312"/>
      <c r="B4" s="309"/>
      <c r="C4" s="314"/>
      <c r="D4" s="314"/>
      <c r="E4" s="318"/>
      <c r="F4" s="319"/>
      <c r="G4" s="320"/>
      <c r="H4" s="326"/>
    </row>
    <row r="5" spans="1:8" s="156" customFormat="1" ht="25.5" customHeight="1">
      <c r="A5" s="185" t="s">
        <v>252</v>
      </c>
      <c r="B5" s="186" t="s">
        <v>254</v>
      </c>
      <c r="C5" s="187" t="s">
        <v>255</v>
      </c>
      <c r="D5" s="200" t="str">
        <f t="shared" ref="D5:D35" si="0">IF(H5="〇",C5,"")</f>
        <v>(例）20,000</v>
      </c>
      <c r="E5" s="321" t="s">
        <v>253</v>
      </c>
      <c r="F5" s="322"/>
      <c r="G5" s="323"/>
      <c r="H5" s="188" t="s">
        <v>234</v>
      </c>
    </row>
    <row r="6" spans="1:8" s="156" customFormat="1" ht="25.5" customHeight="1">
      <c r="A6" s="189" t="s">
        <v>244</v>
      </c>
      <c r="B6" s="190" t="s">
        <v>256</v>
      </c>
      <c r="C6" s="191" t="s">
        <v>257</v>
      </c>
      <c r="D6" s="201" t="str">
        <f t="shared" si="0"/>
        <v/>
      </c>
      <c r="E6" s="305" t="s">
        <v>258</v>
      </c>
      <c r="F6" s="306"/>
      <c r="G6" s="307"/>
      <c r="H6" s="192"/>
    </row>
    <row r="7" spans="1:8" s="156" customFormat="1" ht="25.5" customHeight="1">
      <c r="A7" s="189"/>
      <c r="B7" s="206"/>
      <c r="C7" s="207"/>
      <c r="D7" s="202" t="str">
        <f t="shared" si="0"/>
        <v/>
      </c>
      <c r="E7" s="305"/>
      <c r="F7" s="306"/>
      <c r="G7" s="307"/>
      <c r="H7" s="192"/>
    </row>
    <row r="8" spans="1:8" s="156" customFormat="1" ht="25.5" customHeight="1">
      <c r="A8" s="189"/>
      <c r="B8" s="206"/>
      <c r="C8" s="207"/>
      <c r="D8" s="202" t="str">
        <f t="shared" si="0"/>
        <v/>
      </c>
      <c r="E8" s="305"/>
      <c r="F8" s="306"/>
      <c r="G8" s="307"/>
      <c r="H8" s="192"/>
    </row>
    <row r="9" spans="1:8" s="156" customFormat="1" ht="25.5" customHeight="1">
      <c r="A9" s="189"/>
      <c r="B9" s="206"/>
      <c r="C9" s="207"/>
      <c r="D9" s="202" t="str">
        <f t="shared" si="0"/>
        <v/>
      </c>
      <c r="E9" s="305"/>
      <c r="F9" s="306"/>
      <c r="G9" s="307"/>
      <c r="H9" s="192"/>
    </row>
    <row r="10" spans="1:8" s="156" customFormat="1" ht="25.5" customHeight="1">
      <c r="A10" s="189"/>
      <c r="B10" s="206"/>
      <c r="C10" s="207"/>
      <c r="D10" s="202" t="str">
        <f t="shared" si="0"/>
        <v/>
      </c>
      <c r="E10" s="305"/>
      <c r="F10" s="306"/>
      <c r="G10" s="307"/>
      <c r="H10" s="192"/>
    </row>
    <row r="11" spans="1:8" s="156" customFormat="1" ht="25.5" customHeight="1">
      <c r="A11" s="189"/>
      <c r="B11" s="206"/>
      <c r="C11" s="207"/>
      <c r="D11" s="202" t="str">
        <f t="shared" si="0"/>
        <v/>
      </c>
      <c r="E11" s="305"/>
      <c r="F11" s="306"/>
      <c r="G11" s="307"/>
      <c r="H11" s="192"/>
    </row>
    <row r="12" spans="1:8" s="156" customFormat="1" ht="25.5" customHeight="1">
      <c r="A12" s="189"/>
      <c r="B12" s="206"/>
      <c r="C12" s="207"/>
      <c r="D12" s="202" t="str">
        <f t="shared" si="0"/>
        <v/>
      </c>
      <c r="E12" s="305"/>
      <c r="F12" s="306"/>
      <c r="G12" s="307"/>
      <c r="H12" s="192"/>
    </row>
    <row r="13" spans="1:8" s="156" customFormat="1" ht="25.5" customHeight="1">
      <c r="A13" s="189"/>
      <c r="B13" s="206"/>
      <c r="C13" s="207"/>
      <c r="D13" s="203" t="str">
        <f t="shared" si="0"/>
        <v/>
      </c>
      <c r="E13" s="305"/>
      <c r="F13" s="306"/>
      <c r="G13" s="307"/>
      <c r="H13" s="188"/>
    </row>
    <row r="14" spans="1:8" s="156" customFormat="1" ht="25.5" customHeight="1">
      <c r="A14" s="189"/>
      <c r="B14" s="206"/>
      <c r="C14" s="207"/>
      <c r="D14" s="202" t="str">
        <f t="shared" si="0"/>
        <v/>
      </c>
      <c r="E14" s="305"/>
      <c r="F14" s="306"/>
      <c r="G14" s="307"/>
      <c r="H14" s="192"/>
    </row>
    <row r="15" spans="1:8" s="156" customFormat="1" ht="25.5" customHeight="1">
      <c r="A15" s="189"/>
      <c r="B15" s="206"/>
      <c r="C15" s="207"/>
      <c r="D15" s="202" t="str">
        <f t="shared" si="0"/>
        <v/>
      </c>
      <c r="E15" s="305"/>
      <c r="F15" s="306"/>
      <c r="G15" s="307"/>
      <c r="H15" s="192"/>
    </row>
    <row r="16" spans="1:8" s="156" customFormat="1" ht="25.5" customHeight="1">
      <c r="A16" s="189"/>
      <c r="B16" s="206"/>
      <c r="C16" s="207"/>
      <c r="D16" s="202" t="str">
        <f t="shared" si="0"/>
        <v/>
      </c>
      <c r="E16" s="305"/>
      <c r="F16" s="306"/>
      <c r="G16" s="307"/>
      <c r="H16" s="192"/>
    </row>
    <row r="17" spans="1:8" s="156" customFormat="1" ht="25.5" customHeight="1">
      <c r="A17" s="189"/>
      <c r="B17" s="206"/>
      <c r="C17" s="207"/>
      <c r="D17" s="202" t="str">
        <f t="shared" si="0"/>
        <v/>
      </c>
      <c r="E17" s="305"/>
      <c r="F17" s="306"/>
      <c r="G17" s="307"/>
      <c r="H17" s="192"/>
    </row>
    <row r="18" spans="1:8" s="156" customFormat="1" ht="25.5" customHeight="1">
      <c r="A18" s="189"/>
      <c r="B18" s="206"/>
      <c r="C18" s="207"/>
      <c r="D18" s="202" t="str">
        <f t="shared" si="0"/>
        <v/>
      </c>
      <c r="E18" s="305"/>
      <c r="F18" s="306"/>
      <c r="G18" s="307"/>
      <c r="H18" s="192"/>
    </row>
    <row r="19" spans="1:8" s="156" customFormat="1" ht="25.5" customHeight="1">
      <c r="A19" s="189"/>
      <c r="B19" s="206"/>
      <c r="C19" s="207"/>
      <c r="D19" s="202" t="str">
        <f t="shared" si="0"/>
        <v/>
      </c>
      <c r="E19" s="305"/>
      <c r="F19" s="306"/>
      <c r="G19" s="307"/>
      <c r="H19" s="192"/>
    </row>
    <row r="20" spans="1:8" s="156" customFormat="1" ht="25.5" customHeight="1">
      <c r="A20" s="189"/>
      <c r="B20" s="206"/>
      <c r="C20" s="207"/>
      <c r="D20" s="202" t="str">
        <f t="shared" si="0"/>
        <v/>
      </c>
      <c r="E20" s="305"/>
      <c r="F20" s="306"/>
      <c r="G20" s="307"/>
      <c r="H20" s="192"/>
    </row>
    <row r="21" spans="1:8" s="156" customFormat="1" ht="25.5" customHeight="1">
      <c r="A21" s="189"/>
      <c r="B21" s="206"/>
      <c r="C21" s="207"/>
      <c r="D21" s="203" t="str">
        <f t="shared" si="0"/>
        <v/>
      </c>
      <c r="E21" s="305"/>
      <c r="F21" s="306"/>
      <c r="G21" s="307"/>
      <c r="H21" s="188"/>
    </row>
    <row r="22" spans="1:8" s="156" customFormat="1" ht="25.5" customHeight="1">
      <c r="A22" s="189"/>
      <c r="B22" s="206"/>
      <c r="C22" s="207"/>
      <c r="D22" s="203" t="str">
        <f t="shared" si="0"/>
        <v/>
      </c>
      <c r="E22" s="305"/>
      <c r="F22" s="306"/>
      <c r="G22" s="307"/>
      <c r="H22" s="192"/>
    </row>
    <row r="23" spans="1:8" s="156" customFormat="1" ht="25.5" customHeight="1">
      <c r="A23" s="189"/>
      <c r="B23" s="206"/>
      <c r="C23" s="207"/>
      <c r="D23" s="203" t="str">
        <f t="shared" si="0"/>
        <v/>
      </c>
      <c r="E23" s="305"/>
      <c r="F23" s="306"/>
      <c r="G23" s="307"/>
      <c r="H23" s="192"/>
    </row>
    <row r="24" spans="1:8" s="156" customFormat="1" ht="25.5" customHeight="1">
      <c r="A24" s="189"/>
      <c r="B24" s="206"/>
      <c r="C24" s="207"/>
      <c r="D24" s="203" t="str">
        <f t="shared" si="0"/>
        <v/>
      </c>
      <c r="E24" s="305"/>
      <c r="F24" s="306"/>
      <c r="G24" s="307"/>
      <c r="H24" s="192"/>
    </row>
    <row r="25" spans="1:8" s="156" customFormat="1" ht="25.5" customHeight="1">
      <c r="A25" s="189"/>
      <c r="B25" s="206"/>
      <c r="C25" s="207"/>
      <c r="D25" s="202" t="str">
        <f t="shared" si="0"/>
        <v/>
      </c>
      <c r="E25" s="305"/>
      <c r="F25" s="306"/>
      <c r="G25" s="307"/>
      <c r="H25" s="192"/>
    </row>
    <row r="26" spans="1:8" s="156" customFormat="1" ht="25.5" customHeight="1">
      <c r="A26" s="189"/>
      <c r="B26" s="206"/>
      <c r="C26" s="207"/>
      <c r="D26" s="202" t="str">
        <f t="shared" si="0"/>
        <v/>
      </c>
      <c r="E26" s="305"/>
      <c r="F26" s="306"/>
      <c r="G26" s="307"/>
      <c r="H26" s="192"/>
    </row>
    <row r="27" spans="1:8" s="156" customFormat="1" ht="25.5" customHeight="1">
      <c r="A27" s="189"/>
      <c r="B27" s="206"/>
      <c r="C27" s="207"/>
      <c r="D27" s="202" t="str">
        <f t="shared" si="0"/>
        <v/>
      </c>
      <c r="E27" s="305"/>
      <c r="F27" s="306"/>
      <c r="G27" s="307"/>
      <c r="H27" s="192"/>
    </row>
    <row r="28" spans="1:8" s="156" customFormat="1" ht="25.5" customHeight="1">
      <c r="A28" s="189"/>
      <c r="B28" s="206"/>
      <c r="C28" s="207"/>
      <c r="D28" s="202" t="str">
        <f t="shared" si="0"/>
        <v/>
      </c>
      <c r="E28" s="305"/>
      <c r="F28" s="306"/>
      <c r="G28" s="307"/>
      <c r="H28" s="192"/>
    </row>
    <row r="29" spans="1:8" s="156" customFormat="1" ht="25.5" customHeight="1">
      <c r="A29" s="189"/>
      <c r="B29" s="206"/>
      <c r="C29" s="207"/>
      <c r="D29" s="202" t="str">
        <f t="shared" si="0"/>
        <v/>
      </c>
      <c r="E29" s="305"/>
      <c r="F29" s="306"/>
      <c r="G29" s="307"/>
      <c r="H29" s="192"/>
    </row>
    <row r="30" spans="1:8" s="156" customFormat="1" ht="25.5" customHeight="1">
      <c r="A30" s="189"/>
      <c r="B30" s="206"/>
      <c r="C30" s="207"/>
      <c r="D30" s="202" t="str">
        <f t="shared" si="0"/>
        <v/>
      </c>
      <c r="E30" s="305"/>
      <c r="F30" s="306"/>
      <c r="G30" s="307"/>
      <c r="H30" s="192"/>
    </row>
    <row r="31" spans="1:8" s="156" customFormat="1" ht="25.5" customHeight="1">
      <c r="A31" s="189"/>
      <c r="B31" s="206"/>
      <c r="C31" s="207"/>
      <c r="D31" s="202" t="str">
        <f t="shared" si="0"/>
        <v/>
      </c>
      <c r="E31" s="305"/>
      <c r="F31" s="306"/>
      <c r="G31" s="307"/>
      <c r="H31" s="192"/>
    </row>
    <row r="32" spans="1:8" s="156" customFormat="1" ht="25.5" customHeight="1">
      <c r="A32" s="189"/>
      <c r="B32" s="206"/>
      <c r="C32" s="207"/>
      <c r="D32" s="202" t="str">
        <f t="shared" si="0"/>
        <v/>
      </c>
      <c r="E32" s="305"/>
      <c r="F32" s="306"/>
      <c r="G32" s="307"/>
      <c r="H32" s="192"/>
    </row>
    <row r="33" spans="1:8" s="156" customFormat="1" ht="25.5" customHeight="1">
      <c r="A33" s="189"/>
      <c r="B33" s="206"/>
      <c r="C33" s="207"/>
      <c r="D33" s="203" t="str">
        <f t="shared" si="0"/>
        <v/>
      </c>
      <c r="E33" s="305"/>
      <c r="F33" s="306"/>
      <c r="G33" s="307"/>
      <c r="H33" s="188"/>
    </row>
    <row r="34" spans="1:8" s="156" customFormat="1" ht="25.5" customHeight="1">
      <c r="A34" s="189"/>
      <c r="B34" s="206"/>
      <c r="C34" s="207"/>
      <c r="D34" s="202" t="str">
        <f t="shared" si="0"/>
        <v/>
      </c>
      <c r="E34" s="305"/>
      <c r="F34" s="306"/>
      <c r="G34" s="307"/>
      <c r="H34" s="192"/>
    </row>
    <row r="35" spans="1:8" s="156" customFormat="1" ht="25.5" customHeight="1" thickBot="1">
      <c r="A35" s="189"/>
      <c r="B35" s="206"/>
      <c r="C35" s="207"/>
      <c r="D35" s="204" t="str">
        <f t="shared" si="0"/>
        <v/>
      </c>
      <c r="E35" s="305"/>
      <c r="F35" s="306"/>
      <c r="G35" s="307"/>
      <c r="H35" s="193"/>
    </row>
    <row r="36" spans="1:8" s="156" customFormat="1" ht="18.75" customHeight="1" thickTop="1" thickBot="1">
      <c r="A36" s="194" t="s">
        <v>48</v>
      </c>
      <c r="B36" s="195">
        <f>SUM(B6:B35)</f>
        <v>0</v>
      </c>
      <c r="C36" s="205">
        <f>SUM(C7:C35)</f>
        <v>0</v>
      </c>
      <c r="D36" s="205">
        <f>SUM(D7:D35)</f>
        <v>0</v>
      </c>
      <c r="E36" s="303"/>
      <c r="F36" s="304"/>
      <c r="G36" s="304"/>
      <c r="H36" s="196"/>
    </row>
    <row r="37" spans="1:8" s="156" customFormat="1" ht="21.95" customHeight="1">
      <c r="A37" s="162"/>
      <c r="B37" s="162"/>
      <c r="C37" s="162"/>
      <c r="D37" s="162"/>
      <c r="E37" s="162"/>
    </row>
  </sheetData>
  <sheetProtection algorithmName="SHA-512" hashValue="waFccI3IMMvOa1jA9jt9ONOxiU5Q/rv4ZIiYEd1nxKXyVxR9ASOKEHxQuKs4Ev26nB8WX5KmLL/0OXbBgFaoZQ==" saltValue="M6Xg0qMzJfajpVpkWOt2Ww==" spinCount="100000" sheet="1" formatCells="0" formatColumns="0" formatRows="0" insertColumns="0" insertRows="0" insertHyperlinks="0" deleteColumns="0" deleteRows="0" sort="0" autoFilter="0" pivotTables="0"/>
  <mergeCells count="40">
    <mergeCell ref="E30:G30"/>
    <mergeCell ref="E31:G31"/>
    <mergeCell ref="E32:G32"/>
    <mergeCell ref="E27:G27"/>
    <mergeCell ref="E28:G28"/>
    <mergeCell ref="E11:G11"/>
    <mergeCell ref="E29:G29"/>
    <mergeCell ref="E17:G17"/>
    <mergeCell ref="E18:G18"/>
    <mergeCell ref="E19:G19"/>
    <mergeCell ref="E20:G20"/>
    <mergeCell ref="E26:G26"/>
    <mergeCell ref="A1:E1"/>
    <mergeCell ref="A3:A4"/>
    <mergeCell ref="C3:C4"/>
    <mergeCell ref="E9:G9"/>
    <mergeCell ref="E10:G10"/>
    <mergeCell ref="D3:D4"/>
    <mergeCell ref="E3:G4"/>
    <mergeCell ref="E5:G5"/>
    <mergeCell ref="E6:G6"/>
    <mergeCell ref="E7:G7"/>
    <mergeCell ref="A2:H2"/>
    <mergeCell ref="H3:H4"/>
    <mergeCell ref="E36:G36"/>
    <mergeCell ref="E33:G33"/>
    <mergeCell ref="E34:G34"/>
    <mergeCell ref="E35:G35"/>
    <mergeCell ref="B3:B4"/>
    <mergeCell ref="E8:G8"/>
    <mergeCell ref="E21:G21"/>
    <mergeCell ref="E14:G14"/>
    <mergeCell ref="E15:G15"/>
    <mergeCell ref="E16:G16"/>
    <mergeCell ref="E12:G12"/>
    <mergeCell ref="E13:G13"/>
    <mergeCell ref="E22:G22"/>
    <mergeCell ref="E23:G23"/>
    <mergeCell ref="E24:G24"/>
    <mergeCell ref="E25:G25"/>
  </mergeCells>
  <phoneticPr fontId="30"/>
  <dataValidations count="2">
    <dataValidation type="custom" allowBlank="1" showInputMessage="1" showErrorMessage="1" sqref="B36" xr:uid="{00000000-0002-0000-0400-000001000000}">
      <formula1>"ｆｆｆｆｆｆｆｆ"</formula1>
    </dataValidation>
    <dataValidation type="list" allowBlank="1" showInputMessage="1" showErrorMessage="1" sqref="H5:H35" xr:uid="{00000000-0002-0000-0400-000002000000}">
      <formula1>"〇"</formula1>
    </dataValidation>
  </dataValidations>
  <pageMargins left="0.7" right="0.7" top="0.75" bottom="0.75" header="0.3" footer="0.3"/>
  <pageSetup paperSize="9" scale="65"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M60"/>
  <sheetViews>
    <sheetView showGridLines="0" view="pageBreakPreview" zoomScaleNormal="100" zoomScaleSheetLayoutView="100" workbookViewId="0">
      <selection activeCell="B21" sqref="B21:M22"/>
    </sheetView>
  </sheetViews>
  <sheetFormatPr defaultRowHeight="18.75"/>
  <cols>
    <col min="1" max="1" width="14.625" customWidth="1"/>
    <col min="2" max="13" width="5.375" customWidth="1"/>
  </cols>
  <sheetData>
    <row r="1" spans="1:13">
      <c r="A1" s="327" t="s">
        <v>88</v>
      </c>
      <c r="B1" s="328"/>
      <c r="C1" s="328"/>
      <c r="D1" s="328"/>
      <c r="E1" s="328"/>
      <c r="F1" s="328"/>
      <c r="G1" s="328"/>
      <c r="H1" s="328"/>
      <c r="I1" s="328"/>
      <c r="J1" s="328"/>
      <c r="K1" s="328"/>
      <c r="L1" s="328"/>
      <c r="M1" s="328"/>
    </row>
    <row r="2" spans="1:13">
      <c r="A2" s="329" t="s">
        <v>225</v>
      </c>
      <c r="B2" s="328"/>
      <c r="C2" s="328"/>
      <c r="D2" s="328"/>
      <c r="E2" s="328"/>
      <c r="F2" s="328"/>
      <c r="G2" s="328"/>
      <c r="H2" s="328"/>
      <c r="I2" s="328"/>
      <c r="J2" s="328"/>
      <c r="K2" s="328"/>
      <c r="L2" s="328"/>
      <c r="M2" s="328"/>
    </row>
    <row r="3" spans="1:13">
      <c r="A3" s="1"/>
    </row>
    <row r="4" spans="1:13" ht="19.5" thickBot="1">
      <c r="A4" s="330" t="s">
        <v>0</v>
      </c>
      <c r="B4" s="328"/>
      <c r="C4" s="328"/>
      <c r="D4" s="328"/>
      <c r="E4" s="328"/>
      <c r="F4" s="328"/>
      <c r="G4" s="328"/>
      <c r="H4" s="328"/>
      <c r="I4" s="328"/>
      <c r="J4" s="328"/>
      <c r="K4" s="328"/>
      <c r="L4" s="328"/>
      <c r="M4" s="328"/>
    </row>
    <row r="5" spans="1:13" ht="22.5" customHeight="1">
      <c r="A5" s="72" t="s">
        <v>1</v>
      </c>
      <c r="B5" s="331"/>
      <c r="C5" s="331"/>
      <c r="D5" s="331"/>
      <c r="E5" s="331"/>
      <c r="F5" s="331"/>
      <c r="G5" s="331"/>
      <c r="H5" s="331"/>
      <c r="I5" s="331"/>
      <c r="J5" s="331"/>
      <c r="K5" s="331"/>
      <c r="L5" s="331"/>
      <c r="M5" s="332"/>
    </row>
    <row r="6" spans="1:13" ht="22.5" customHeight="1" thickBot="1">
      <c r="A6" s="86" t="s">
        <v>2</v>
      </c>
      <c r="B6" s="333"/>
      <c r="C6" s="333"/>
      <c r="D6" s="333"/>
      <c r="E6" s="333"/>
      <c r="F6" s="333"/>
      <c r="G6" s="333"/>
      <c r="H6" s="333"/>
      <c r="I6" s="333"/>
      <c r="J6" s="333"/>
      <c r="K6" s="333"/>
      <c r="L6" s="333"/>
      <c r="M6" s="334"/>
    </row>
    <row r="7" spans="1:13" ht="15.75" customHeight="1">
      <c r="A7" s="1"/>
    </row>
    <row r="8" spans="1:13" ht="19.5" thickBot="1">
      <c r="A8" s="330" t="s">
        <v>4</v>
      </c>
      <c r="B8" s="328"/>
      <c r="C8" s="328"/>
      <c r="D8" s="328"/>
      <c r="E8" s="328"/>
      <c r="F8" s="328"/>
      <c r="G8" s="328"/>
      <c r="H8" s="328"/>
      <c r="I8" s="328"/>
      <c r="J8" s="328"/>
      <c r="K8" s="328"/>
      <c r="L8" s="328"/>
      <c r="M8" s="328"/>
    </row>
    <row r="9" spans="1:13" ht="21.4" customHeight="1">
      <c r="A9" s="83" t="s">
        <v>5</v>
      </c>
      <c r="B9" s="335"/>
      <c r="C9" s="336"/>
      <c r="D9" s="336"/>
      <c r="E9" s="336"/>
      <c r="F9" s="336"/>
      <c r="G9" s="336"/>
      <c r="H9" s="336"/>
      <c r="I9" s="336"/>
      <c r="J9" s="336"/>
      <c r="K9" s="336"/>
      <c r="L9" s="336"/>
      <c r="M9" s="337"/>
    </row>
    <row r="10" spans="1:13" ht="21.4" customHeight="1">
      <c r="A10" s="84" t="s">
        <v>6</v>
      </c>
      <c r="B10" s="338"/>
      <c r="C10" s="339"/>
      <c r="D10" s="339"/>
      <c r="E10" s="339"/>
      <c r="F10" s="339"/>
      <c r="G10" s="339"/>
      <c r="H10" s="339"/>
      <c r="I10" s="339"/>
      <c r="J10" s="339"/>
      <c r="K10" s="339"/>
      <c r="L10" s="339"/>
      <c r="M10" s="340"/>
    </row>
    <row r="11" spans="1:13" s="6" customFormat="1" ht="16.5" customHeight="1">
      <c r="A11" s="341" t="s">
        <v>7</v>
      </c>
      <c r="B11" s="343"/>
      <c r="C11" s="344"/>
      <c r="D11" s="344"/>
      <c r="E11" s="344"/>
      <c r="F11" s="344"/>
      <c r="G11" s="344"/>
      <c r="H11" s="344"/>
      <c r="I11" s="344"/>
      <c r="J11" s="344"/>
      <c r="K11" s="344"/>
      <c r="L11" s="344"/>
      <c r="M11" s="345"/>
    </row>
    <row r="12" spans="1:13" ht="20.65" customHeight="1">
      <c r="A12" s="342"/>
      <c r="B12" s="338"/>
      <c r="C12" s="339"/>
      <c r="D12" s="339"/>
      <c r="E12" s="339"/>
      <c r="F12" s="339"/>
      <c r="G12" s="339"/>
      <c r="H12" s="339"/>
      <c r="I12" s="339"/>
      <c r="J12" s="339"/>
      <c r="K12" s="339"/>
      <c r="L12" s="339"/>
      <c r="M12" s="340"/>
    </row>
    <row r="13" spans="1:13" ht="30" customHeight="1">
      <c r="A13" s="85" t="s">
        <v>8</v>
      </c>
      <c r="B13" s="349"/>
      <c r="C13" s="349"/>
      <c r="D13" s="349"/>
      <c r="E13" s="81" t="s">
        <v>9</v>
      </c>
      <c r="F13" s="350" t="s">
        <v>227</v>
      </c>
      <c r="G13" s="350"/>
      <c r="H13" s="350"/>
      <c r="I13" s="351"/>
      <c r="J13" s="351"/>
      <c r="K13" s="351"/>
      <c r="L13" s="352"/>
      <c r="M13" s="82" t="s">
        <v>9</v>
      </c>
    </row>
    <row r="14" spans="1:13" ht="25.5" customHeight="1">
      <c r="A14" s="413" t="s">
        <v>3</v>
      </c>
      <c r="B14" s="353" t="s">
        <v>79</v>
      </c>
      <c r="C14" s="354"/>
      <c r="D14" s="354"/>
      <c r="E14" s="354"/>
      <c r="F14" s="354"/>
      <c r="G14" s="354"/>
      <c r="H14" s="354"/>
      <c r="I14" s="354"/>
      <c r="J14" s="354"/>
      <c r="K14" s="354"/>
      <c r="L14" s="354"/>
      <c r="M14" s="355"/>
    </row>
    <row r="15" spans="1:13" ht="22.5" customHeight="1">
      <c r="A15" s="414"/>
      <c r="B15" s="356"/>
      <c r="C15" s="357"/>
      <c r="D15" s="357"/>
      <c r="E15" s="357"/>
      <c r="F15" s="357"/>
      <c r="G15" s="357"/>
      <c r="H15" s="357"/>
      <c r="I15" s="357"/>
      <c r="J15" s="357"/>
      <c r="K15" s="357"/>
      <c r="L15" s="357"/>
      <c r="M15" s="358"/>
    </row>
    <row r="16" spans="1:13" ht="22.5" customHeight="1">
      <c r="A16" s="414"/>
      <c r="B16" s="356"/>
      <c r="C16" s="357"/>
      <c r="D16" s="357"/>
      <c r="E16" s="357"/>
      <c r="F16" s="357"/>
      <c r="G16" s="357"/>
      <c r="H16" s="357"/>
      <c r="I16" s="357"/>
      <c r="J16" s="357"/>
      <c r="K16" s="357"/>
      <c r="L16" s="357"/>
      <c r="M16" s="358"/>
    </row>
    <row r="17" spans="1:13" ht="22.5" customHeight="1">
      <c r="A17" s="414"/>
      <c r="B17" s="356"/>
      <c r="C17" s="357"/>
      <c r="D17" s="357"/>
      <c r="E17" s="357"/>
      <c r="F17" s="357"/>
      <c r="G17" s="357"/>
      <c r="H17" s="357"/>
      <c r="I17" s="357"/>
      <c r="J17" s="357"/>
      <c r="K17" s="357"/>
      <c r="L17" s="357"/>
      <c r="M17" s="358"/>
    </row>
    <row r="18" spans="1:13" ht="22.5" customHeight="1">
      <c r="A18" s="414"/>
      <c r="B18" s="356"/>
      <c r="C18" s="357"/>
      <c r="D18" s="357"/>
      <c r="E18" s="357"/>
      <c r="F18" s="357"/>
      <c r="G18" s="357"/>
      <c r="H18" s="357"/>
      <c r="I18" s="357"/>
      <c r="J18" s="357"/>
      <c r="K18" s="357"/>
      <c r="L18" s="357"/>
      <c r="M18" s="358"/>
    </row>
    <row r="19" spans="1:13" ht="22.5" customHeight="1">
      <c r="A19" s="415"/>
      <c r="B19" s="346"/>
      <c r="C19" s="347"/>
      <c r="D19" s="347"/>
      <c r="E19" s="347"/>
      <c r="F19" s="347"/>
      <c r="G19" s="347"/>
      <c r="H19" s="347"/>
      <c r="I19" s="347"/>
      <c r="J19" s="347"/>
      <c r="K19" s="347"/>
      <c r="L19" s="347"/>
      <c r="M19" s="348"/>
    </row>
    <row r="20" spans="1:13" ht="25.5" customHeight="1">
      <c r="A20" s="413" t="s">
        <v>80</v>
      </c>
      <c r="B20" s="353" t="s">
        <v>81</v>
      </c>
      <c r="C20" s="354"/>
      <c r="D20" s="354"/>
      <c r="E20" s="354"/>
      <c r="F20" s="354"/>
      <c r="G20" s="354"/>
      <c r="H20" s="354"/>
      <c r="I20" s="354"/>
      <c r="J20" s="354"/>
      <c r="K20" s="354"/>
      <c r="L20" s="354"/>
      <c r="M20" s="355"/>
    </row>
    <row r="21" spans="1:13" ht="22.5" customHeight="1">
      <c r="A21" s="414"/>
      <c r="B21" s="356"/>
      <c r="C21" s="357"/>
      <c r="D21" s="357"/>
      <c r="E21" s="357"/>
      <c r="F21" s="357"/>
      <c r="G21" s="357"/>
      <c r="H21" s="357"/>
      <c r="I21" s="357"/>
      <c r="J21" s="357"/>
      <c r="K21" s="357"/>
      <c r="L21" s="357"/>
      <c r="M21" s="358"/>
    </row>
    <row r="22" spans="1:13" ht="22.5" customHeight="1">
      <c r="A22" s="414"/>
      <c r="B22" s="356"/>
      <c r="C22" s="357"/>
      <c r="D22" s="357"/>
      <c r="E22" s="357"/>
      <c r="F22" s="357"/>
      <c r="G22" s="357"/>
      <c r="H22" s="357"/>
      <c r="I22" s="357"/>
      <c r="J22" s="357"/>
      <c r="K22" s="357"/>
      <c r="L22" s="357"/>
      <c r="M22" s="358"/>
    </row>
    <row r="23" spans="1:13" ht="22.5" customHeight="1">
      <c r="A23" s="414"/>
      <c r="B23" s="356"/>
      <c r="C23" s="357"/>
      <c r="D23" s="357"/>
      <c r="E23" s="357"/>
      <c r="F23" s="357"/>
      <c r="G23" s="357"/>
      <c r="H23" s="357"/>
      <c r="I23" s="357"/>
      <c r="J23" s="357"/>
      <c r="K23" s="357"/>
      <c r="L23" s="357"/>
      <c r="M23" s="358"/>
    </row>
    <row r="24" spans="1:13" ht="22.5" customHeight="1">
      <c r="A24" s="414"/>
      <c r="B24" s="356"/>
      <c r="C24" s="357"/>
      <c r="D24" s="357"/>
      <c r="E24" s="357"/>
      <c r="F24" s="357"/>
      <c r="G24" s="357"/>
      <c r="H24" s="357"/>
      <c r="I24" s="357"/>
      <c r="J24" s="357"/>
      <c r="K24" s="357"/>
      <c r="L24" s="357"/>
      <c r="M24" s="358"/>
    </row>
    <row r="25" spans="1:13" ht="22.5" customHeight="1">
      <c r="A25" s="415"/>
      <c r="B25" s="346"/>
      <c r="C25" s="347"/>
      <c r="D25" s="347"/>
      <c r="E25" s="347"/>
      <c r="F25" s="347"/>
      <c r="G25" s="347"/>
      <c r="H25" s="347"/>
      <c r="I25" s="347"/>
      <c r="J25" s="347"/>
      <c r="K25" s="347"/>
      <c r="L25" s="347"/>
      <c r="M25" s="348"/>
    </row>
    <row r="26" spans="1:13" ht="25.5" customHeight="1">
      <c r="A26" s="413" t="s">
        <v>82</v>
      </c>
      <c r="B26" s="353" t="s">
        <v>83</v>
      </c>
      <c r="C26" s="354"/>
      <c r="D26" s="354"/>
      <c r="E26" s="354"/>
      <c r="F26" s="354"/>
      <c r="G26" s="354"/>
      <c r="H26" s="354"/>
      <c r="I26" s="354"/>
      <c r="J26" s="354"/>
      <c r="K26" s="354"/>
      <c r="L26" s="354"/>
      <c r="M26" s="355"/>
    </row>
    <row r="27" spans="1:13" ht="22.5" customHeight="1">
      <c r="A27" s="414"/>
      <c r="B27" s="356"/>
      <c r="C27" s="357"/>
      <c r="D27" s="357"/>
      <c r="E27" s="357"/>
      <c r="F27" s="357"/>
      <c r="G27" s="357"/>
      <c r="H27" s="357"/>
      <c r="I27" s="357"/>
      <c r="J27" s="357"/>
      <c r="K27" s="357"/>
      <c r="L27" s="357"/>
      <c r="M27" s="358"/>
    </row>
    <row r="28" spans="1:13" ht="22.5" customHeight="1">
      <c r="A28" s="414"/>
      <c r="B28" s="356"/>
      <c r="C28" s="357"/>
      <c r="D28" s="357"/>
      <c r="E28" s="357"/>
      <c r="F28" s="357"/>
      <c r="G28" s="357"/>
      <c r="H28" s="357"/>
      <c r="I28" s="357"/>
      <c r="J28" s="357"/>
      <c r="K28" s="357"/>
      <c r="L28" s="357"/>
      <c r="M28" s="358"/>
    </row>
    <row r="29" spans="1:13" ht="22.5" customHeight="1">
      <c r="A29" s="414"/>
      <c r="B29" s="356"/>
      <c r="C29" s="357"/>
      <c r="D29" s="357"/>
      <c r="E29" s="357"/>
      <c r="F29" s="357"/>
      <c r="G29" s="357"/>
      <c r="H29" s="357"/>
      <c r="I29" s="357"/>
      <c r="J29" s="357"/>
      <c r="K29" s="357"/>
      <c r="L29" s="357"/>
      <c r="M29" s="358"/>
    </row>
    <row r="30" spans="1:13" ht="22.5" customHeight="1">
      <c r="A30" s="414"/>
      <c r="B30" s="356"/>
      <c r="C30" s="357"/>
      <c r="D30" s="357"/>
      <c r="E30" s="357"/>
      <c r="F30" s="357"/>
      <c r="G30" s="357"/>
      <c r="H30" s="357"/>
      <c r="I30" s="357"/>
      <c r="J30" s="357"/>
      <c r="K30" s="357"/>
      <c r="L30" s="357"/>
      <c r="M30" s="358"/>
    </row>
    <row r="31" spans="1:13" ht="22.5" customHeight="1" thickBot="1">
      <c r="A31" s="416"/>
      <c r="B31" s="410"/>
      <c r="C31" s="411"/>
      <c r="D31" s="411"/>
      <c r="E31" s="411"/>
      <c r="F31" s="411"/>
      <c r="G31" s="411"/>
      <c r="H31" s="411"/>
      <c r="I31" s="411"/>
      <c r="J31" s="411"/>
      <c r="K31" s="411"/>
      <c r="L31" s="411"/>
      <c r="M31" s="412"/>
    </row>
    <row r="32" spans="1:13">
      <c r="A32" s="3"/>
    </row>
    <row r="33" spans="1:13" ht="18.75" customHeight="1">
      <c r="A33" s="330" t="s">
        <v>11</v>
      </c>
      <c r="B33" s="330"/>
      <c r="C33" s="330"/>
      <c r="D33" s="330"/>
      <c r="E33" s="330"/>
      <c r="F33" s="330"/>
      <c r="G33" s="330"/>
      <c r="H33" s="330"/>
      <c r="I33" s="330"/>
      <c r="J33" s="330"/>
      <c r="K33" s="330"/>
      <c r="L33" s="330"/>
      <c r="M33" s="330"/>
    </row>
    <row r="34" spans="1:13" ht="19.5" customHeight="1">
      <c r="A34" s="359" t="s">
        <v>84</v>
      </c>
      <c r="B34" s="359"/>
      <c r="C34" s="359"/>
      <c r="D34" s="359"/>
      <c r="E34" s="359"/>
      <c r="F34" s="359"/>
      <c r="G34" s="359"/>
      <c r="H34" s="359"/>
      <c r="I34" s="359"/>
      <c r="J34" s="359"/>
      <c r="K34" s="359"/>
      <c r="L34" s="359"/>
      <c r="M34" s="359"/>
    </row>
    <row r="35" spans="1:13">
      <c r="A35" s="73" t="s">
        <v>12</v>
      </c>
      <c r="B35" s="74" t="s">
        <v>14</v>
      </c>
      <c r="C35" s="74"/>
      <c r="D35" s="74"/>
      <c r="E35" s="74"/>
      <c r="F35" s="74"/>
      <c r="G35" s="74"/>
      <c r="H35" s="74"/>
      <c r="I35" s="74"/>
      <c r="J35" s="74"/>
      <c r="K35" s="74" t="s">
        <v>14</v>
      </c>
      <c r="L35" s="74"/>
      <c r="M35" s="75"/>
    </row>
    <row r="36" spans="1:13">
      <c r="A36" s="76" t="s">
        <v>13</v>
      </c>
      <c r="B36" s="77">
        <v>4</v>
      </c>
      <c r="C36" s="77">
        <v>5</v>
      </c>
      <c r="D36" s="77">
        <v>6</v>
      </c>
      <c r="E36" s="77">
        <v>7</v>
      </c>
      <c r="F36" s="77">
        <v>8</v>
      </c>
      <c r="G36" s="77">
        <v>9</v>
      </c>
      <c r="H36" s="77">
        <v>10</v>
      </c>
      <c r="I36" s="77">
        <v>11</v>
      </c>
      <c r="J36" s="77">
        <v>12</v>
      </c>
      <c r="K36" s="77">
        <v>1</v>
      </c>
      <c r="L36" s="77">
        <v>2</v>
      </c>
      <c r="M36" s="78">
        <v>3</v>
      </c>
    </row>
    <row r="37" spans="1:13" ht="18.75" customHeight="1">
      <c r="A37" s="79"/>
      <c r="B37" s="360"/>
      <c r="C37" s="360"/>
      <c r="D37" s="363"/>
      <c r="E37" s="363"/>
      <c r="F37" s="363"/>
      <c r="G37" s="363"/>
      <c r="H37" s="363"/>
      <c r="I37" s="363"/>
      <c r="J37" s="363"/>
      <c r="K37" s="363"/>
      <c r="L37" s="363"/>
      <c r="M37" s="369"/>
    </row>
    <row r="38" spans="1:13" ht="18.75" customHeight="1">
      <c r="A38" s="54"/>
      <c r="B38" s="361"/>
      <c r="C38" s="361"/>
      <c r="D38" s="364"/>
      <c r="E38" s="364"/>
      <c r="F38" s="364"/>
      <c r="G38" s="364"/>
      <c r="H38" s="364"/>
      <c r="I38" s="364"/>
      <c r="J38" s="364"/>
      <c r="K38" s="364"/>
      <c r="L38" s="364"/>
      <c r="M38" s="370"/>
    </row>
    <row r="39" spans="1:13" ht="18.75" customHeight="1">
      <c r="A39" s="54"/>
      <c r="B39" s="361"/>
      <c r="C39" s="361"/>
      <c r="D39" s="364"/>
      <c r="E39" s="364"/>
      <c r="F39" s="364"/>
      <c r="G39" s="364"/>
      <c r="H39" s="364"/>
      <c r="I39" s="364"/>
      <c r="J39" s="364"/>
      <c r="K39" s="364"/>
      <c r="L39" s="364"/>
      <c r="M39" s="370"/>
    </row>
    <row r="40" spans="1:13" ht="18.75" customHeight="1">
      <c r="A40" s="55"/>
      <c r="B40" s="361"/>
      <c r="C40" s="361"/>
      <c r="D40" s="364"/>
      <c r="E40" s="364"/>
      <c r="F40" s="364"/>
      <c r="G40" s="364"/>
      <c r="H40" s="364"/>
      <c r="I40" s="364"/>
      <c r="J40" s="364"/>
      <c r="K40" s="364"/>
      <c r="L40" s="364"/>
      <c r="M40" s="370"/>
    </row>
    <row r="41" spans="1:13" ht="18.75" customHeight="1">
      <c r="A41" s="80"/>
      <c r="B41" s="362"/>
      <c r="C41" s="362"/>
      <c r="D41" s="365"/>
      <c r="E41" s="365"/>
      <c r="F41" s="365"/>
      <c r="G41" s="365"/>
      <c r="H41" s="365"/>
      <c r="I41" s="365"/>
      <c r="J41" s="365"/>
      <c r="K41" s="365"/>
      <c r="L41" s="365"/>
      <c r="M41" s="371"/>
    </row>
    <row r="42" spans="1:13">
      <c r="A42" s="2"/>
    </row>
    <row r="43" spans="1:13" hidden="1">
      <c r="A43" s="330" t="s">
        <v>15</v>
      </c>
      <c r="B43" s="330"/>
      <c r="C43" s="330"/>
      <c r="D43" s="330"/>
      <c r="E43" s="330"/>
      <c r="F43" s="330"/>
      <c r="G43" s="330"/>
      <c r="H43" s="330"/>
      <c r="I43" s="330"/>
      <c r="J43" s="330"/>
      <c r="K43" s="330"/>
      <c r="L43" s="330"/>
      <c r="M43" s="330"/>
    </row>
    <row r="44" spans="1:13" ht="19.5" hidden="1" customHeight="1" thickBot="1">
      <c r="A44" s="330" t="s">
        <v>16</v>
      </c>
      <c r="B44" s="330"/>
      <c r="C44" s="330"/>
      <c r="D44" s="330"/>
      <c r="E44" s="330"/>
      <c r="F44" s="330"/>
      <c r="G44" s="330"/>
      <c r="H44" s="330"/>
      <c r="I44" s="330"/>
      <c r="J44" s="330"/>
      <c r="K44" s="330"/>
      <c r="L44" s="330"/>
      <c r="M44" s="330"/>
    </row>
    <row r="45" spans="1:13" ht="19.5" hidden="1" customHeight="1" thickBot="1">
      <c r="A45" s="5" t="s">
        <v>17</v>
      </c>
      <c r="B45" s="372" t="s">
        <v>18</v>
      </c>
      <c r="C45" s="373"/>
      <c r="D45" s="373"/>
      <c r="E45" s="373"/>
      <c r="F45" s="373" t="s">
        <v>19</v>
      </c>
      <c r="G45" s="373"/>
      <c r="H45" s="373"/>
      <c r="I45" s="373"/>
      <c r="J45" s="373" t="s">
        <v>20</v>
      </c>
      <c r="K45" s="373"/>
      <c r="L45" s="373"/>
      <c r="M45" s="374"/>
    </row>
    <row r="46" spans="1:13" ht="22.7" hidden="1" customHeight="1">
      <c r="A46" s="51" t="s">
        <v>21</v>
      </c>
      <c r="B46" s="366"/>
      <c r="C46" s="367"/>
      <c r="D46" s="367"/>
      <c r="E46" s="367"/>
      <c r="F46" s="367"/>
      <c r="G46" s="367"/>
      <c r="H46" s="367"/>
      <c r="I46" s="367"/>
      <c r="J46" s="367"/>
      <c r="K46" s="367"/>
      <c r="L46" s="367"/>
      <c r="M46" s="368"/>
    </row>
    <row r="47" spans="1:13" ht="22.7" hidden="1" customHeight="1">
      <c r="A47" s="52" t="s">
        <v>22</v>
      </c>
      <c r="B47" s="375"/>
      <c r="C47" s="376"/>
      <c r="D47" s="376"/>
      <c r="E47" s="376"/>
      <c r="F47" s="377"/>
      <c r="G47" s="377"/>
      <c r="H47" s="377"/>
      <c r="I47" s="377"/>
      <c r="J47" s="376"/>
      <c r="K47" s="376"/>
      <c r="L47" s="376"/>
      <c r="M47" s="378"/>
    </row>
    <row r="48" spans="1:13" ht="22.7" hidden="1" customHeight="1">
      <c r="A48" s="52" t="s">
        <v>23</v>
      </c>
      <c r="B48" s="375"/>
      <c r="C48" s="376"/>
      <c r="D48" s="376"/>
      <c r="E48" s="376"/>
      <c r="F48" s="376"/>
      <c r="G48" s="376"/>
      <c r="H48" s="376"/>
      <c r="I48" s="376"/>
      <c r="J48" s="376"/>
      <c r="K48" s="376"/>
      <c r="L48" s="376"/>
      <c r="M48" s="378"/>
    </row>
    <row r="49" spans="1:13" ht="22.7" hidden="1" customHeight="1">
      <c r="A49" s="52" t="s">
        <v>24</v>
      </c>
      <c r="B49" s="375"/>
      <c r="C49" s="376"/>
      <c r="D49" s="376"/>
      <c r="E49" s="376"/>
      <c r="F49" s="376"/>
      <c r="G49" s="376"/>
      <c r="H49" s="376"/>
      <c r="I49" s="376"/>
      <c r="J49" s="376"/>
      <c r="K49" s="376"/>
      <c r="L49" s="376"/>
      <c r="M49" s="378"/>
    </row>
    <row r="50" spans="1:13" ht="22.7" hidden="1" customHeight="1" thickBot="1">
      <c r="A50" s="53" t="s">
        <v>25</v>
      </c>
      <c r="B50" s="379"/>
      <c r="C50" s="380"/>
      <c r="D50" s="380"/>
      <c r="E50" s="380"/>
      <c r="F50" s="381"/>
      <c r="G50" s="381"/>
      <c r="H50" s="381"/>
      <c r="I50" s="381"/>
      <c r="J50" s="380"/>
      <c r="K50" s="380"/>
      <c r="L50" s="380"/>
      <c r="M50" s="382"/>
    </row>
    <row r="51" spans="1:13" hidden="1">
      <c r="A51" s="4"/>
    </row>
    <row r="52" spans="1:13" ht="19.5" hidden="1" customHeight="1" thickBot="1">
      <c r="A52" s="330" t="s">
        <v>58</v>
      </c>
      <c r="B52" s="330"/>
      <c r="C52" s="330"/>
      <c r="D52" s="330"/>
      <c r="E52" s="330"/>
      <c r="F52" s="330"/>
      <c r="G52" s="330"/>
      <c r="H52" s="330"/>
      <c r="I52" s="330"/>
      <c r="J52" s="330"/>
      <c r="K52" s="330"/>
      <c r="L52" s="330"/>
      <c r="M52" s="330"/>
    </row>
    <row r="53" spans="1:13" ht="15" hidden="1" customHeight="1">
      <c r="A53" s="383" t="s">
        <v>17</v>
      </c>
      <c r="B53" s="386" t="s">
        <v>26</v>
      </c>
      <c r="C53" s="387"/>
      <c r="D53" s="387"/>
      <c r="E53" s="388"/>
      <c r="F53" s="386" t="s">
        <v>29</v>
      </c>
      <c r="G53" s="387"/>
      <c r="H53" s="387"/>
      <c r="I53" s="388"/>
      <c r="J53" s="386"/>
      <c r="K53" s="387"/>
      <c r="L53" s="387"/>
      <c r="M53" s="388"/>
    </row>
    <row r="54" spans="1:13" ht="15" hidden="1" customHeight="1">
      <c r="A54" s="384"/>
      <c r="B54" s="389" t="s">
        <v>27</v>
      </c>
      <c r="C54" s="390"/>
      <c r="D54" s="390"/>
      <c r="E54" s="391"/>
      <c r="F54" s="389" t="s">
        <v>30</v>
      </c>
      <c r="G54" s="390"/>
      <c r="H54" s="390"/>
      <c r="I54" s="391"/>
      <c r="J54" s="389" t="s">
        <v>32</v>
      </c>
      <c r="K54" s="390"/>
      <c r="L54" s="390"/>
      <c r="M54" s="391"/>
    </row>
    <row r="55" spans="1:13" ht="15" hidden="1" customHeight="1" thickBot="1">
      <c r="A55" s="385"/>
      <c r="B55" s="392" t="s">
        <v>28</v>
      </c>
      <c r="C55" s="393"/>
      <c r="D55" s="393"/>
      <c r="E55" s="394"/>
      <c r="F55" s="395" t="s">
        <v>31</v>
      </c>
      <c r="G55" s="396"/>
      <c r="H55" s="396"/>
      <c r="I55" s="397"/>
      <c r="J55" s="392"/>
      <c r="K55" s="393"/>
      <c r="L55" s="393"/>
      <c r="M55" s="394"/>
    </row>
    <row r="56" spans="1:13" ht="22.7" hidden="1" customHeight="1">
      <c r="A56" s="7" t="s">
        <v>33</v>
      </c>
      <c r="B56" s="398"/>
      <c r="C56" s="399"/>
      <c r="D56" s="399"/>
      <c r="E56" s="400"/>
      <c r="F56" s="398"/>
      <c r="G56" s="399"/>
      <c r="H56" s="399"/>
      <c r="I56" s="400"/>
      <c r="J56" s="398"/>
      <c r="K56" s="399"/>
      <c r="L56" s="399"/>
      <c r="M56" s="400"/>
    </row>
    <row r="57" spans="1:13" ht="22.7" hidden="1" customHeight="1">
      <c r="A57" s="8" t="s">
        <v>34</v>
      </c>
      <c r="B57" s="401"/>
      <c r="C57" s="402"/>
      <c r="D57" s="402"/>
      <c r="E57" s="403"/>
      <c r="F57" s="401"/>
      <c r="G57" s="402"/>
      <c r="H57" s="402"/>
      <c r="I57" s="403"/>
      <c r="J57" s="401"/>
      <c r="K57" s="402"/>
      <c r="L57" s="402"/>
      <c r="M57" s="403"/>
    </row>
    <row r="58" spans="1:13" ht="22.7" hidden="1" customHeight="1">
      <c r="A58" s="8" t="s">
        <v>35</v>
      </c>
      <c r="B58" s="401"/>
      <c r="C58" s="402"/>
      <c r="D58" s="402"/>
      <c r="E58" s="403"/>
      <c r="F58" s="401"/>
      <c r="G58" s="402"/>
      <c r="H58" s="402"/>
      <c r="I58" s="403"/>
      <c r="J58" s="401"/>
      <c r="K58" s="402"/>
      <c r="L58" s="402"/>
      <c r="M58" s="403"/>
    </row>
    <row r="59" spans="1:13" ht="22.7" hidden="1" customHeight="1" thickBot="1">
      <c r="A59" s="56" t="s">
        <v>36</v>
      </c>
      <c r="B59" s="407"/>
      <c r="C59" s="408"/>
      <c r="D59" s="408"/>
      <c r="E59" s="409"/>
      <c r="F59" s="407"/>
      <c r="G59" s="408"/>
      <c r="H59" s="408"/>
      <c r="I59" s="409"/>
      <c r="J59" s="407"/>
      <c r="K59" s="408"/>
      <c r="L59" s="408"/>
      <c r="M59" s="409"/>
    </row>
    <row r="60" spans="1:13" ht="22.7" hidden="1" customHeight="1" thickTop="1" thickBot="1">
      <c r="A60" s="57" t="s">
        <v>37</v>
      </c>
      <c r="B60" s="404"/>
      <c r="C60" s="405"/>
      <c r="D60" s="405"/>
      <c r="E60" s="406"/>
      <c r="F60" s="404"/>
      <c r="G60" s="405"/>
      <c r="H60" s="405"/>
      <c r="I60" s="406"/>
      <c r="J60" s="404"/>
      <c r="K60" s="405"/>
      <c r="L60" s="405"/>
      <c r="M60" s="406"/>
    </row>
  </sheetData>
  <mergeCells count="95">
    <mergeCell ref="B30:M30"/>
    <mergeCell ref="B31:M31"/>
    <mergeCell ref="A14:A19"/>
    <mergeCell ref="A20:A25"/>
    <mergeCell ref="B23:M23"/>
    <mergeCell ref="A26:A31"/>
    <mergeCell ref="B26:M26"/>
    <mergeCell ref="B27:M27"/>
    <mergeCell ref="B28:M28"/>
    <mergeCell ref="B29:M29"/>
    <mergeCell ref="B18:M18"/>
    <mergeCell ref="B19:M19"/>
    <mergeCell ref="B20:M20"/>
    <mergeCell ref="B21:M21"/>
    <mergeCell ref="B22:M22"/>
    <mergeCell ref="B24:M24"/>
    <mergeCell ref="B60:E60"/>
    <mergeCell ref="F60:I60"/>
    <mergeCell ref="J60:M60"/>
    <mergeCell ref="B58:E58"/>
    <mergeCell ref="F58:I58"/>
    <mergeCell ref="J58:M58"/>
    <mergeCell ref="B59:E59"/>
    <mergeCell ref="F59:I59"/>
    <mergeCell ref="J59:M59"/>
    <mergeCell ref="B56:E56"/>
    <mergeCell ref="F56:I56"/>
    <mergeCell ref="J56:M56"/>
    <mergeCell ref="B57:E57"/>
    <mergeCell ref="F57:I57"/>
    <mergeCell ref="J57:M57"/>
    <mergeCell ref="A52:M52"/>
    <mergeCell ref="A53:A55"/>
    <mergeCell ref="B53:E53"/>
    <mergeCell ref="F53:I53"/>
    <mergeCell ref="J53:M53"/>
    <mergeCell ref="B54:E54"/>
    <mergeCell ref="F54:I54"/>
    <mergeCell ref="J54:M54"/>
    <mergeCell ref="B55:E55"/>
    <mergeCell ref="F55:I55"/>
    <mergeCell ref="J55:M55"/>
    <mergeCell ref="B49:E49"/>
    <mergeCell ref="F49:I49"/>
    <mergeCell ref="J49:M49"/>
    <mergeCell ref="B50:E50"/>
    <mergeCell ref="F50:I50"/>
    <mergeCell ref="J50:M50"/>
    <mergeCell ref="B47:E47"/>
    <mergeCell ref="F47:I47"/>
    <mergeCell ref="J47:M47"/>
    <mergeCell ref="B48:E48"/>
    <mergeCell ref="F48:I48"/>
    <mergeCell ref="J48:M48"/>
    <mergeCell ref="B46:E46"/>
    <mergeCell ref="F46:I46"/>
    <mergeCell ref="J46:M46"/>
    <mergeCell ref="H37:H41"/>
    <mergeCell ref="I37:I41"/>
    <mergeCell ref="J37:J41"/>
    <mergeCell ref="K37:K41"/>
    <mergeCell ref="L37:L41"/>
    <mergeCell ref="M37:M41"/>
    <mergeCell ref="A43:M43"/>
    <mergeCell ref="A44:M44"/>
    <mergeCell ref="B45:E45"/>
    <mergeCell ref="F45:I45"/>
    <mergeCell ref="J45:M45"/>
    <mergeCell ref="A33:M33"/>
    <mergeCell ref="A34:M34"/>
    <mergeCell ref="B37:B41"/>
    <mergeCell ref="C37:C41"/>
    <mergeCell ref="D37:D41"/>
    <mergeCell ref="E37:E41"/>
    <mergeCell ref="F37:F41"/>
    <mergeCell ref="G37:G41"/>
    <mergeCell ref="B25:M25"/>
    <mergeCell ref="B13:D13"/>
    <mergeCell ref="F13:H13"/>
    <mergeCell ref="I13:L13"/>
    <mergeCell ref="B14:M14"/>
    <mergeCell ref="B15:M15"/>
    <mergeCell ref="B16:M16"/>
    <mergeCell ref="B17:M17"/>
    <mergeCell ref="A8:M8"/>
    <mergeCell ref="B9:M9"/>
    <mergeCell ref="B10:M10"/>
    <mergeCell ref="A11:A12"/>
    <mergeCell ref="B11:M11"/>
    <mergeCell ref="B12:M12"/>
    <mergeCell ref="A1:M1"/>
    <mergeCell ref="A2:M2"/>
    <mergeCell ref="A4:M4"/>
    <mergeCell ref="B5:M5"/>
    <mergeCell ref="B6:M6"/>
  </mergeCells>
  <phoneticPr fontId="30"/>
  <pageMargins left="0.75" right="0.75" top="1" bottom="1" header="0.5" footer="0.5"/>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G71"/>
  <sheetViews>
    <sheetView showGridLines="0" view="pageBreakPreview" topLeftCell="A13" zoomScaleNormal="100" zoomScaleSheetLayoutView="100" workbookViewId="0">
      <selection activeCell="B21" sqref="B21:M22"/>
    </sheetView>
  </sheetViews>
  <sheetFormatPr defaultRowHeight="13.5"/>
  <cols>
    <col min="1" max="1" width="2.25" style="11" customWidth="1"/>
    <col min="2" max="2" width="27.75" style="36" bestFit="1" customWidth="1"/>
    <col min="3" max="5" width="14.75" style="36" customWidth="1"/>
    <col min="6" max="6" width="23.25" style="36" customWidth="1"/>
    <col min="7" max="7" width="2.5" style="11" customWidth="1"/>
    <col min="8" max="255" width="9" style="11"/>
    <col min="256" max="256" width="2.25" style="11" customWidth="1"/>
    <col min="257" max="257" width="27.75" style="11" bestFit="1" customWidth="1"/>
    <col min="258" max="260" width="14.75" style="11" customWidth="1"/>
    <col min="261" max="261" width="23.25" style="11" customWidth="1"/>
    <col min="262" max="262" width="2.5" style="11" customWidth="1"/>
    <col min="263" max="263" width="0" style="11" hidden="1" customWidth="1"/>
    <col min="264" max="511" width="9" style="11"/>
    <col min="512" max="512" width="2.25" style="11" customWidth="1"/>
    <col min="513" max="513" width="27.75" style="11" bestFit="1" customWidth="1"/>
    <col min="514" max="516" width="14.75" style="11" customWidth="1"/>
    <col min="517" max="517" width="23.25" style="11" customWidth="1"/>
    <col min="518" max="518" width="2.5" style="11" customWidth="1"/>
    <col min="519" max="519" width="0" style="11" hidden="1" customWidth="1"/>
    <col min="520" max="767" width="9" style="11"/>
    <col min="768" max="768" width="2.25" style="11" customWidth="1"/>
    <col min="769" max="769" width="27.75" style="11" bestFit="1" customWidth="1"/>
    <col min="770" max="772" width="14.75" style="11" customWidth="1"/>
    <col min="773" max="773" width="23.25" style="11" customWidth="1"/>
    <col min="774" max="774" width="2.5" style="11" customWidth="1"/>
    <col min="775" max="775" width="0" style="11" hidden="1" customWidth="1"/>
    <col min="776" max="1023" width="9" style="11"/>
    <col min="1024" max="1024" width="2.25" style="11" customWidth="1"/>
    <col min="1025" max="1025" width="27.75" style="11" bestFit="1" customWidth="1"/>
    <col min="1026" max="1028" width="14.75" style="11" customWidth="1"/>
    <col min="1029" max="1029" width="23.25" style="11" customWidth="1"/>
    <col min="1030" max="1030" width="2.5" style="11" customWidth="1"/>
    <col min="1031" max="1031" width="0" style="11" hidden="1" customWidth="1"/>
    <col min="1032" max="1279" width="9" style="11"/>
    <col min="1280" max="1280" width="2.25" style="11" customWidth="1"/>
    <col min="1281" max="1281" width="27.75" style="11" bestFit="1" customWidth="1"/>
    <col min="1282" max="1284" width="14.75" style="11" customWidth="1"/>
    <col min="1285" max="1285" width="23.25" style="11" customWidth="1"/>
    <col min="1286" max="1286" width="2.5" style="11" customWidth="1"/>
    <col min="1287" max="1287" width="0" style="11" hidden="1" customWidth="1"/>
    <col min="1288" max="1535" width="9" style="11"/>
    <col min="1536" max="1536" width="2.25" style="11" customWidth="1"/>
    <col min="1537" max="1537" width="27.75" style="11" bestFit="1" customWidth="1"/>
    <col min="1538" max="1540" width="14.75" style="11" customWidth="1"/>
    <col min="1541" max="1541" width="23.25" style="11" customWidth="1"/>
    <col min="1542" max="1542" width="2.5" style="11" customWidth="1"/>
    <col min="1543" max="1543" width="0" style="11" hidden="1" customWidth="1"/>
    <col min="1544" max="1791" width="9" style="11"/>
    <col min="1792" max="1792" width="2.25" style="11" customWidth="1"/>
    <col min="1793" max="1793" width="27.75" style="11" bestFit="1" customWidth="1"/>
    <col min="1794" max="1796" width="14.75" style="11" customWidth="1"/>
    <col min="1797" max="1797" width="23.25" style="11" customWidth="1"/>
    <col min="1798" max="1798" width="2.5" style="11" customWidth="1"/>
    <col min="1799" max="1799" width="0" style="11" hidden="1" customWidth="1"/>
    <col min="1800" max="2047" width="9" style="11"/>
    <col min="2048" max="2048" width="2.25" style="11" customWidth="1"/>
    <col min="2049" max="2049" width="27.75" style="11" bestFit="1" customWidth="1"/>
    <col min="2050" max="2052" width="14.75" style="11" customWidth="1"/>
    <col min="2053" max="2053" width="23.25" style="11" customWidth="1"/>
    <col min="2054" max="2054" width="2.5" style="11" customWidth="1"/>
    <col min="2055" max="2055" width="0" style="11" hidden="1" customWidth="1"/>
    <col min="2056" max="2303" width="9" style="11"/>
    <col min="2304" max="2304" width="2.25" style="11" customWidth="1"/>
    <col min="2305" max="2305" width="27.75" style="11" bestFit="1" customWidth="1"/>
    <col min="2306" max="2308" width="14.75" style="11" customWidth="1"/>
    <col min="2309" max="2309" width="23.25" style="11" customWidth="1"/>
    <col min="2310" max="2310" width="2.5" style="11" customWidth="1"/>
    <col min="2311" max="2311" width="0" style="11" hidden="1" customWidth="1"/>
    <col min="2312" max="2559" width="9" style="11"/>
    <col min="2560" max="2560" width="2.25" style="11" customWidth="1"/>
    <col min="2561" max="2561" width="27.75" style="11" bestFit="1" customWidth="1"/>
    <col min="2562" max="2564" width="14.75" style="11" customWidth="1"/>
    <col min="2565" max="2565" width="23.25" style="11" customWidth="1"/>
    <col min="2566" max="2566" width="2.5" style="11" customWidth="1"/>
    <col min="2567" max="2567" width="0" style="11" hidden="1" customWidth="1"/>
    <col min="2568" max="2815" width="9" style="11"/>
    <col min="2816" max="2816" width="2.25" style="11" customWidth="1"/>
    <col min="2817" max="2817" width="27.75" style="11" bestFit="1" customWidth="1"/>
    <col min="2818" max="2820" width="14.75" style="11" customWidth="1"/>
    <col min="2821" max="2821" width="23.25" style="11" customWidth="1"/>
    <col min="2822" max="2822" width="2.5" style="11" customWidth="1"/>
    <col min="2823" max="2823" width="0" style="11" hidden="1" customWidth="1"/>
    <col min="2824" max="3071" width="9" style="11"/>
    <col min="3072" max="3072" width="2.25" style="11" customWidth="1"/>
    <col min="3073" max="3073" width="27.75" style="11" bestFit="1" customWidth="1"/>
    <col min="3074" max="3076" width="14.75" style="11" customWidth="1"/>
    <col min="3077" max="3077" width="23.25" style="11" customWidth="1"/>
    <col min="3078" max="3078" width="2.5" style="11" customWidth="1"/>
    <col min="3079" max="3079" width="0" style="11" hidden="1" customWidth="1"/>
    <col min="3080" max="3327" width="9" style="11"/>
    <col min="3328" max="3328" width="2.25" style="11" customWidth="1"/>
    <col min="3329" max="3329" width="27.75" style="11" bestFit="1" customWidth="1"/>
    <col min="3330" max="3332" width="14.75" style="11" customWidth="1"/>
    <col min="3333" max="3333" width="23.25" style="11" customWidth="1"/>
    <col min="3334" max="3334" width="2.5" style="11" customWidth="1"/>
    <col min="3335" max="3335" width="0" style="11" hidden="1" customWidth="1"/>
    <col min="3336" max="3583" width="9" style="11"/>
    <col min="3584" max="3584" width="2.25" style="11" customWidth="1"/>
    <col min="3585" max="3585" width="27.75" style="11" bestFit="1" customWidth="1"/>
    <col min="3586" max="3588" width="14.75" style="11" customWidth="1"/>
    <col min="3589" max="3589" width="23.25" style="11" customWidth="1"/>
    <col min="3590" max="3590" width="2.5" style="11" customWidth="1"/>
    <col min="3591" max="3591" width="0" style="11" hidden="1" customWidth="1"/>
    <col min="3592" max="3839" width="9" style="11"/>
    <col min="3840" max="3840" width="2.25" style="11" customWidth="1"/>
    <col min="3841" max="3841" width="27.75" style="11" bestFit="1" customWidth="1"/>
    <col min="3842" max="3844" width="14.75" style="11" customWidth="1"/>
    <col min="3845" max="3845" width="23.25" style="11" customWidth="1"/>
    <col min="3846" max="3846" width="2.5" style="11" customWidth="1"/>
    <col min="3847" max="3847" width="0" style="11" hidden="1" customWidth="1"/>
    <col min="3848" max="4095" width="9" style="11"/>
    <col min="4096" max="4096" width="2.25" style="11" customWidth="1"/>
    <col min="4097" max="4097" width="27.75" style="11" bestFit="1" customWidth="1"/>
    <col min="4098" max="4100" width="14.75" style="11" customWidth="1"/>
    <col min="4101" max="4101" width="23.25" style="11" customWidth="1"/>
    <col min="4102" max="4102" width="2.5" style="11" customWidth="1"/>
    <col min="4103" max="4103" width="0" style="11" hidden="1" customWidth="1"/>
    <col min="4104" max="4351" width="9" style="11"/>
    <col min="4352" max="4352" width="2.25" style="11" customWidth="1"/>
    <col min="4353" max="4353" width="27.75" style="11" bestFit="1" customWidth="1"/>
    <col min="4354" max="4356" width="14.75" style="11" customWidth="1"/>
    <col min="4357" max="4357" width="23.25" style="11" customWidth="1"/>
    <col min="4358" max="4358" width="2.5" style="11" customWidth="1"/>
    <col min="4359" max="4359" width="0" style="11" hidden="1" customWidth="1"/>
    <col min="4360" max="4607" width="9" style="11"/>
    <col min="4608" max="4608" width="2.25" style="11" customWidth="1"/>
    <col min="4609" max="4609" width="27.75" style="11" bestFit="1" customWidth="1"/>
    <col min="4610" max="4612" width="14.75" style="11" customWidth="1"/>
    <col min="4613" max="4613" width="23.25" style="11" customWidth="1"/>
    <col min="4614" max="4614" width="2.5" style="11" customWidth="1"/>
    <col min="4615" max="4615" width="0" style="11" hidden="1" customWidth="1"/>
    <col min="4616" max="4863" width="9" style="11"/>
    <col min="4864" max="4864" width="2.25" style="11" customWidth="1"/>
    <col min="4865" max="4865" width="27.75" style="11" bestFit="1" customWidth="1"/>
    <col min="4866" max="4868" width="14.75" style="11" customWidth="1"/>
    <col min="4869" max="4869" width="23.25" style="11" customWidth="1"/>
    <col min="4870" max="4870" width="2.5" style="11" customWidth="1"/>
    <col min="4871" max="4871" width="0" style="11" hidden="1" customWidth="1"/>
    <col min="4872" max="5119" width="9" style="11"/>
    <col min="5120" max="5120" width="2.25" style="11" customWidth="1"/>
    <col min="5121" max="5121" width="27.75" style="11" bestFit="1" customWidth="1"/>
    <col min="5122" max="5124" width="14.75" style="11" customWidth="1"/>
    <col min="5125" max="5125" width="23.25" style="11" customWidth="1"/>
    <col min="5126" max="5126" width="2.5" style="11" customWidth="1"/>
    <col min="5127" max="5127" width="0" style="11" hidden="1" customWidth="1"/>
    <col min="5128" max="5375" width="9" style="11"/>
    <col min="5376" max="5376" width="2.25" style="11" customWidth="1"/>
    <col min="5377" max="5377" width="27.75" style="11" bestFit="1" customWidth="1"/>
    <col min="5378" max="5380" width="14.75" style="11" customWidth="1"/>
    <col min="5381" max="5381" width="23.25" style="11" customWidth="1"/>
    <col min="5382" max="5382" width="2.5" style="11" customWidth="1"/>
    <col min="5383" max="5383" width="0" style="11" hidden="1" customWidth="1"/>
    <col min="5384" max="5631" width="9" style="11"/>
    <col min="5632" max="5632" width="2.25" style="11" customWidth="1"/>
    <col min="5633" max="5633" width="27.75" style="11" bestFit="1" customWidth="1"/>
    <col min="5634" max="5636" width="14.75" style="11" customWidth="1"/>
    <col min="5637" max="5637" width="23.25" style="11" customWidth="1"/>
    <col min="5638" max="5638" width="2.5" style="11" customWidth="1"/>
    <col min="5639" max="5639" width="0" style="11" hidden="1" customWidth="1"/>
    <col min="5640" max="5887" width="9" style="11"/>
    <col min="5888" max="5888" width="2.25" style="11" customWidth="1"/>
    <col min="5889" max="5889" width="27.75" style="11" bestFit="1" customWidth="1"/>
    <col min="5890" max="5892" width="14.75" style="11" customWidth="1"/>
    <col min="5893" max="5893" width="23.25" style="11" customWidth="1"/>
    <col min="5894" max="5894" width="2.5" style="11" customWidth="1"/>
    <col min="5895" max="5895" width="0" style="11" hidden="1" customWidth="1"/>
    <col min="5896" max="6143" width="9" style="11"/>
    <col min="6144" max="6144" width="2.25" style="11" customWidth="1"/>
    <col min="6145" max="6145" width="27.75" style="11" bestFit="1" customWidth="1"/>
    <col min="6146" max="6148" width="14.75" style="11" customWidth="1"/>
    <col min="6149" max="6149" width="23.25" style="11" customWidth="1"/>
    <col min="6150" max="6150" width="2.5" style="11" customWidth="1"/>
    <col min="6151" max="6151" width="0" style="11" hidden="1" customWidth="1"/>
    <col min="6152" max="6399" width="9" style="11"/>
    <col min="6400" max="6400" width="2.25" style="11" customWidth="1"/>
    <col min="6401" max="6401" width="27.75" style="11" bestFit="1" customWidth="1"/>
    <col min="6402" max="6404" width="14.75" style="11" customWidth="1"/>
    <col min="6405" max="6405" width="23.25" style="11" customWidth="1"/>
    <col min="6406" max="6406" width="2.5" style="11" customWidth="1"/>
    <col min="6407" max="6407" width="0" style="11" hidden="1" customWidth="1"/>
    <col min="6408" max="6655" width="9" style="11"/>
    <col min="6656" max="6656" width="2.25" style="11" customWidth="1"/>
    <col min="6657" max="6657" width="27.75" style="11" bestFit="1" customWidth="1"/>
    <col min="6658" max="6660" width="14.75" style="11" customWidth="1"/>
    <col min="6661" max="6661" width="23.25" style="11" customWidth="1"/>
    <col min="6662" max="6662" width="2.5" style="11" customWidth="1"/>
    <col min="6663" max="6663" width="0" style="11" hidden="1" customWidth="1"/>
    <col min="6664" max="6911" width="9" style="11"/>
    <col min="6912" max="6912" width="2.25" style="11" customWidth="1"/>
    <col min="6913" max="6913" width="27.75" style="11" bestFit="1" customWidth="1"/>
    <col min="6914" max="6916" width="14.75" style="11" customWidth="1"/>
    <col min="6917" max="6917" width="23.25" style="11" customWidth="1"/>
    <col min="6918" max="6918" width="2.5" style="11" customWidth="1"/>
    <col min="6919" max="6919" width="0" style="11" hidden="1" customWidth="1"/>
    <col min="6920" max="7167" width="9" style="11"/>
    <col min="7168" max="7168" width="2.25" style="11" customWidth="1"/>
    <col min="7169" max="7169" width="27.75" style="11" bestFit="1" customWidth="1"/>
    <col min="7170" max="7172" width="14.75" style="11" customWidth="1"/>
    <col min="7173" max="7173" width="23.25" style="11" customWidth="1"/>
    <col min="7174" max="7174" width="2.5" style="11" customWidth="1"/>
    <col min="7175" max="7175" width="0" style="11" hidden="1" customWidth="1"/>
    <col min="7176" max="7423" width="9" style="11"/>
    <col min="7424" max="7424" width="2.25" style="11" customWidth="1"/>
    <col min="7425" max="7425" width="27.75" style="11" bestFit="1" customWidth="1"/>
    <col min="7426" max="7428" width="14.75" style="11" customWidth="1"/>
    <col min="7429" max="7429" width="23.25" style="11" customWidth="1"/>
    <col min="7430" max="7430" width="2.5" style="11" customWidth="1"/>
    <col min="7431" max="7431" width="0" style="11" hidden="1" customWidth="1"/>
    <col min="7432" max="7679" width="9" style="11"/>
    <col min="7680" max="7680" width="2.25" style="11" customWidth="1"/>
    <col min="7681" max="7681" width="27.75" style="11" bestFit="1" customWidth="1"/>
    <col min="7682" max="7684" width="14.75" style="11" customWidth="1"/>
    <col min="7685" max="7685" width="23.25" style="11" customWidth="1"/>
    <col min="7686" max="7686" width="2.5" style="11" customWidth="1"/>
    <col min="7687" max="7687" width="0" style="11" hidden="1" customWidth="1"/>
    <col min="7688" max="7935" width="9" style="11"/>
    <col min="7936" max="7936" width="2.25" style="11" customWidth="1"/>
    <col min="7937" max="7937" width="27.75" style="11" bestFit="1" customWidth="1"/>
    <col min="7938" max="7940" width="14.75" style="11" customWidth="1"/>
    <col min="7941" max="7941" width="23.25" style="11" customWidth="1"/>
    <col min="7942" max="7942" width="2.5" style="11" customWidth="1"/>
    <col min="7943" max="7943" width="0" style="11" hidden="1" customWidth="1"/>
    <col min="7944" max="8191" width="9" style="11"/>
    <col min="8192" max="8192" width="2.25" style="11" customWidth="1"/>
    <col min="8193" max="8193" width="27.75" style="11" bestFit="1" customWidth="1"/>
    <col min="8194" max="8196" width="14.75" style="11" customWidth="1"/>
    <col min="8197" max="8197" width="23.25" style="11" customWidth="1"/>
    <col min="8198" max="8198" width="2.5" style="11" customWidth="1"/>
    <col min="8199" max="8199" width="0" style="11" hidden="1" customWidth="1"/>
    <col min="8200" max="8447" width="9" style="11"/>
    <col min="8448" max="8448" width="2.25" style="11" customWidth="1"/>
    <col min="8449" max="8449" width="27.75" style="11" bestFit="1" customWidth="1"/>
    <col min="8450" max="8452" width="14.75" style="11" customWidth="1"/>
    <col min="8453" max="8453" width="23.25" style="11" customWidth="1"/>
    <col min="8454" max="8454" width="2.5" style="11" customWidth="1"/>
    <col min="8455" max="8455" width="0" style="11" hidden="1" customWidth="1"/>
    <col min="8456" max="8703" width="9" style="11"/>
    <col min="8704" max="8704" width="2.25" style="11" customWidth="1"/>
    <col min="8705" max="8705" width="27.75" style="11" bestFit="1" customWidth="1"/>
    <col min="8706" max="8708" width="14.75" style="11" customWidth="1"/>
    <col min="8709" max="8709" width="23.25" style="11" customWidth="1"/>
    <col min="8710" max="8710" width="2.5" style="11" customWidth="1"/>
    <col min="8711" max="8711" width="0" style="11" hidden="1" customWidth="1"/>
    <col min="8712" max="8959" width="9" style="11"/>
    <col min="8960" max="8960" width="2.25" style="11" customWidth="1"/>
    <col min="8961" max="8961" width="27.75" style="11" bestFit="1" customWidth="1"/>
    <col min="8962" max="8964" width="14.75" style="11" customWidth="1"/>
    <col min="8965" max="8965" width="23.25" style="11" customWidth="1"/>
    <col min="8966" max="8966" width="2.5" style="11" customWidth="1"/>
    <col min="8967" max="8967" width="0" style="11" hidden="1" customWidth="1"/>
    <col min="8968" max="9215" width="9" style="11"/>
    <col min="9216" max="9216" width="2.25" style="11" customWidth="1"/>
    <col min="9217" max="9217" width="27.75" style="11" bestFit="1" customWidth="1"/>
    <col min="9218" max="9220" width="14.75" style="11" customWidth="1"/>
    <col min="9221" max="9221" width="23.25" style="11" customWidth="1"/>
    <col min="9222" max="9222" width="2.5" style="11" customWidth="1"/>
    <col min="9223" max="9223" width="0" style="11" hidden="1" customWidth="1"/>
    <col min="9224" max="9471" width="9" style="11"/>
    <col min="9472" max="9472" width="2.25" style="11" customWidth="1"/>
    <col min="9473" max="9473" width="27.75" style="11" bestFit="1" customWidth="1"/>
    <col min="9474" max="9476" width="14.75" style="11" customWidth="1"/>
    <col min="9477" max="9477" width="23.25" style="11" customWidth="1"/>
    <col min="9478" max="9478" width="2.5" style="11" customWidth="1"/>
    <col min="9479" max="9479" width="0" style="11" hidden="1" customWidth="1"/>
    <col min="9480" max="9727" width="9" style="11"/>
    <col min="9728" max="9728" width="2.25" style="11" customWidth="1"/>
    <col min="9729" max="9729" width="27.75" style="11" bestFit="1" customWidth="1"/>
    <col min="9730" max="9732" width="14.75" style="11" customWidth="1"/>
    <col min="9733" max="9733" width="23.25" style="11" customWidth="1"/>
    <col min="9734" max="9734" width="2.5" style="11" customWidth="1"/>
    <col min="9735" max="9735" width="0" style="11" hidden="1" customWidth="1"/>
    <col min="9736" max="9983" width="9" style="11"/>
    <col min="9984" max="9984" width="2.25" style="11" customWidth="1"/>
    <col min="9985" max="9985" width="27.75" style="11" bestFit="1" customWidth="1"/>
    <col min="9986" max="9988" width="14.75" style="11" customWidth="1"/>
    <col min="9989" max="9989" width="23.25" style="11" customWidth="1"/>
    <col min="9990" max="9990" width="2.5" style="11" customWidth="1"/>
    <col min="9991" max="9991" width="0" style="11" hidden="1" customWidth="1"/>
    <col min="9992" max="10239" width="9" style="11"/>
    <col min="10240" max="10240" width="2.25" style="11" customWidth="1"/>
    <col min="10241" max="10241" width="27.75" style="11" bestFit="1" customWidth="1"/>
    <col min="10242" max="10244" width="14.75" style="11" customWidth="1"/>
    <col min="10245" max="10245" width="23.25" style="11" customWidth="1"/>
    <col min="10246" max="10246" width="2.5" style="11" customWidth="1"/>
    <col min="10247" max="10247" width="0" style="11" hidden="1" customWidth="1"/>
    <col min="10248" max="10495" width="9" style="11"/>
    <col min="10496" max="10496" width="2.25" style="11" customWidth="1"/>
    <col min="10497" max="10497" width="27.75" style="11" bestFit="1" customWidth="1"/>
    <col min="10498" max="10500" width="14.75" style="11" customWidth="1"/>
    <col min="10501" max="10501" width="23.25" style="11" customWidth="1"/>
    <col min="10502" max="10502" width="2.5" style="11" customWidth="1"/>
    <col min="10503" max="10503" width="0" style="11" hidden="1" customWidth="1"/>
    <col min="10504" max="10751" width="9" style="11"/>
    <col min="10752" max="10752" width="2.25" style="11" customWidth="1"/>
    <col min="10753" max="10753" width="27.75" style="11" bestFit="1" customWidth="1"/>
    <col min="10754" max="10756" width="14.75" style="11" customWidth="1"/>
    <col min="10757" max="10757" width="23.25" style="11" customWidth="1"/>
    <col min="10758" max="10758" width="2.5" style="11" customWidth="1"/>
    <col min="10759" max="10759" width="0" style="11" hidden="1" customWidth="1"/>
    <col min="10760" max="11007" width="9" style="11"/>
    <col min="11008" max="11008" width="2.25" style="11" customWidth="1"/>
    <col min="11009" max="11009" width="27.75" style="11" bestFit="1" customWidth="1"/>
    <col min="11010" max="11012" width="14.75" style="11" customWidth="1"/>
    <col min="11013" max="11013" width="23.25" style="11" customWidth="1"/>
    <col min="11014" max="11014" width="2.5" style="11" customWidth="1"/>
    <col min="11015" max="11015" width="0" style="11" hidden="1" customWidth="1"/>
    <col min="11016" max="11263" width="9" style="11"/>
    <col min="11264" max="11264" width="2.25" style="11" customWidth="1"/>
    <col min="11265" max="11265" width="27.75" style="11" bestFit="1" customWidth="1"/>
    <col min="11266" max="11268" width="14.75" style="11" customWidth="1"/>
    <col min="11269" max="11269" width="23.25" style="11" customWidth="1"/>
    <col min="11270" max="11270" width="2.5" style="11" customWidth="1"/>
    <col min="11271" max="11271" width="0" style="11" hidden="1" customWidth="1"/>
    <col min="11272" max="11519" width="9" style="11"/>
    <col min="11520" max="11520" width="2.25" style="11" customWidth="1"/>
    <col min="11521" max="11521" width="27.75" style="11" bestFit="1" customWidth="1"/>
    <col min="11522" max="11524" width="14.75" style="11" customWidth="1"/>
    <col min="11525" max="11525" width="23.25" style="11" customWidth="1"/>
    <col min="11526" max="11526" width="2.5" style="11" customWidth="1"/>
    <col min="11527" max="11527" width="0" style="11" hidden="1" customWidth="1"/>
    <col min="11528" max="11775" width="9" style="11"/>
    <col min="11776" max="11776" width="2.25" style="11" customWidth="1"/>
    <col min="11777" max="11777" width="27.75" style="11" bestFit="1" customWidth="1"/>
    <col min="11778" max="11780" width="14.75" style="11" customWidth="1"/>
    <col min="11781" max="11781" width="23.25" style="11" customWidth="1"/>
    <col min="11782" max="11782" width="2.5" style="11" customWidth="1"/>
    <col min="11783" max="11783" width="0" style="11" hidden="1" customWidth="1"/>
    <col min="11784" max="12031" width="9" style="11"/>
    <col min="12032" max="12032" width="2.25" style="11" customWidth="1"/>
    <col min="12033" max="12033" width="27.75" style="11" bestFit="1" customWidth="1"/>
    <col min="12034" max="12036" width="14.75" style="11" customWidth="1"/>
    <col min="12037" max="12037" width="23.25" style="11" customWidth="1"/>
    <col min="12038" max="12038" width="2.5" style="11" customWidth="1"/>
    <col min="12039" max="12039" width="0" style="11" hidden="1" customWidth="1"/>
    <col min="12040" max="12287" width="9" style="11"/>
    <col min="12288" max="12288" width="2.25" style="11" customWidth="1"/>
    <col min="12289" max="12289" width="27.75" style="11" bestFit="1" customWidth="1"/>
    <col min="12290" max="12292" width="14.75" style="11" customWidth="1"/>
    <col min="12293" max="12293" width="23.25" style="11" customWidth="1"/>
    <col min="12294" max="12294" width="2.5" style="11" customWidth="1"/>
    <col min="12295" max="12295" width="0" style="11" hidden="1" customWidth="1"/>
    <col min="12296" max="12543" width="9" style="11"/>
    <col min="12544" max="12544" width="2.25" style="11" customWidth="1"/>
    <col min="12545" max="12545" width="27.75" style="11" bestFit="1" customWidth="1"/>
    <col min="12546" max="12548" width="14.75" style="11" customWidth="1"/>
    <col min="12549" max="12549" width="23.25" style="11" customWidth="1"/>
    <col min="12550" max="12550" width="2.5" style="11" customWidth="1"/>
    <col min="12551" max="12551" width="0" style="11" hidden="1" customWidth="1"/>
    <col min="12552" max="12799" width="9" style="11"/>
    <col min="12800" max="12800" width="2.25" style="11" customWidth="1"/>
    <col min="12801" max="12801" width="27.75" style="11" bestFit="1" customWidth="1"/>
    <col min="12802" max="12804" width="14.75" style="11" customWidth="1"/>
    <col min="12805" max="12805" width="23.25" style="11" customWidth="1"/>
    <col min="12806" max="12806" width="2.5" style="11" customWidth="1"/>
    <col min="12807" max="12807" width="0" style="11" hidden="1" customWidth="1"/>
    <col min="12808" max="13055" width="9" style="11"/>
    <col min="13056" max="13056" width="2.25" style="11" customWidth="1"/>
    <col min="13057" max="13057" width="27.75" style="11" bestFit="1" customWidth="1"/>
    <col min="13058" max="13060" width="14.75" style="11" customWidth="1"/>
    <col min="13061" max="13061" width="23.25" style="11" customWidth="1"/>
    <col min="13062" max="13062" width="2.5" style="11" customWidth="1"/>
    <col min="13063" max="13063" width="0" style="11" hidden="1" customWidth="1"/>
    <col min="13064" max="13311" width="9" style="11"/>
    <col min="13312" max="13312" width="2.25" style="11" customWidth="1"/>
    <col min="13313" max="13313" width="27.75" style="11" bestFit="1" customWidth="1"/>
    <col min="13314" max="13316" width="14.75" style="11" customWidth="1"/>
    <col min="13317" max="13317" width="23.25" style="11" customWidth="1"/>
    <col min="13318" max="13318" width="2.5" style="11" customWidth="1"/>
    <col min="13319" max="13319" width="0" style="11" hidden="1" customWidth="1"/>
    <col min="13320" max="13567" width="9" style="11"/>
    <col min="13568" max="13568" width="2.25" style="11" customWidth="1"/>
    <col min="13569" max="13569" width="27.75" style="11" bestFit="1" customWidth="1"/>
    <col min="13570" max="13572" width="14.75" style="11" customWidth="1"/>
    <col min="13573" max="13573" width="23.25" style="11" customWidth="1"/>
    <col min="13574" max="13574" width="2.5" style="11" customWidth="1"/>
    <col min="13575" max="13575" width="0" style="11" hidden="1" customWidth="1"/>
    <col min="13576" max="13823" width="9" style="11"/>
    <col min="13824" max="13824" width="2.25" style="11" customWidth="1"/>
    <col min="13825" max="13825" width="27.75" style="11" bestFit="1" customWidth="1"/>
    <col min="13826" max="13828" width="14.75" style="11" customWidth="1"/>
    <col min="13829" max="13829" width="23.25" style="11" customWidth="1"/>
    <col min="13830" max="13830" width="2.5" style="11" customWidth="1"/>
    <col min="13831" max="13831" width="0" style="11" hidden="1" customWidth="1"/>
    <col min="13832" max="14079" width="9" style="11"/>
    <col min="14080" max="14080" width="2.25" style="11" customWidth="1"/>
    <col min="14081" max="14081" width="27.75" style="11" bestFit="1" customWidth="1"/>
    <col min="14082" max="14084" width="14.75" style="11" customWidth="1"/>
    <col min="14085" max="14085" width="23.25" style="11" customWidth="1"/>
    <col min="14086" max="14086" width="2.5" style="11" customWidth="1"/>
    <col min="14087" max="14087" width="0" style="11" hidden="1" customWidth="1"/>
    <col min="14088" max="14335" width="9" style="11"/>
    <col min="14336" max="14336" width="2.25" style="11" customWidth="1"/>
    <col min="14337" max="14337" width="27.75" style="11" bestFit="1" customWidth="1"/>
    <col min="14338" max="14340" width="14.75" style="11" customWidth="1"/>
    <col min="14341" max="14341" width="23.25" style="11" customWidth="1"/>
    <col min="14342" max="14342" width="2.5" style="11" customWidth="1"/>
    <col min="14343" max="14343" width="0" style="11" hidden="1" customWidth="1"/>
    <col min="14344" max="14591" width="9" style="11"/>
    <col min="14592" max="14592" width="2.25" style="11" customWidth="1"/>
    <col min="14593" max="14593" width="27.75" style="11" bestFit="1" customWidth="1"/>
    <col min="14594" max="14596" width="14.75" style="11" customWidth="1"/>
    <col min="14597" max="14597" width="23.25" style="11" customWidth="1"/>
    <col min="14598" max="14598" width="2.5" style="11" customWidth="1"/>
    <col min="14599" max="14599" width="0" style="11" hidden="1" customWidth="1"/>
    <col min="14600" max="14847" width="9" style="11"/>
    <col min="14848" max="14848" width="2.25" style="11" customWidth="1"/>
    <col min="14849" max="14849" width="27.75" style="11" bestFit="1" customWidth="1"/>
    <col min="14850" max="14852" width="14.75" style="11" customWidth="1"/>
    <col min="14853" max="14853" width="23.25" style="11" customWidth="1"/>
    <col min="14854" max="14854" width="2.5" style="11" customWidth="1"/>
    <col min="14855" max="14855" width="0" style="11" hidden="1" customWidth="1"/>
    <col min="14856" max="15103" width="9" style="11"/>
    <col min="15104" max="15104" width="2.25" style="11" customWidth="1"/>
    <col min="15105" max="15105" width="27.75" style="11" bestFit="1" customWidth="1"/>
    <col min="15106" max="15108" width="14.75" style="11" customWidth="1"/>
    <col min="15109" max="15109" width="23.25" style="11" customWidth="1"/>
    <col min="15110" max="15110" width="2.5" style="11" customWidth="1"/>
    <col min="15111" max="15111" width="0" style="11" hidden="1" customWidth="1"/>
    <col min="15112" max="15359" width="9" style="11"/>
    <col min="15360" max="15360" width="2.25" style="11" customWidth="1"/>
    <col min="15361" max="15361" width="27.75" style="11" bestFit="1" customWidth="1"/>
    <col min="15362" max="15364" width="14.75" style="11" customWidth="1"/>
    <col min="15365" max="15365" width="23.25" style="11" customWidth="1"/>
    <col min="15366" max="15366" width="2.5" style="11" customWidth="1"/>
    <col min="15367" max="15367" width="0" style="11" hidden="1" customWidth="1"/>
    <col min="15368" max="15615" width="9" style="11"/>
    <col min="15616" max="15616" width="2.25" style="11" customWidth="1"/>
    <col min="15617" max="15617" width="27.75" style="11" bestFit="1" customWidth="1"/>
    <col min="15618" max="15620" width="14.75" style="11" customWidth="1"/>
    <col min="15621" max="15621" width="23.25" style="11" customWidth="1"/>
    <col min="15622" max="15622" width="2.5" style="11" customWidth="1"/>
    <col min="15623" max="15623" width="0" style="11" hidden="1" customWidth="1"/>
    <col min="15624" max="15871" width="9" style="11"/>
    <col min="15872" max="15872" width="2.25" style="11" customWidth="1"/>
    <col min="15873" max="15873" width="27.75" style="11" bestFit="1" customWidth="1"/>
    <col min="15874" max="15876" width="14.75" style="11" customWidth="1"/>
    <col min="15877" max="15877" width="23.25" style="11" customWidth="1"/>
    <col min="15878" max="15878" width="2.5" style="11" customWidth="1"/>
    <col min="15879" max="15879" width="0" style="11" hidden="1" customWidth="1"/>
    <col min="15880" max="16127" width="9" style="11"/>
    <col min="16128" max="16128" width="2.25" style="11" customWidth="1"/>
    <col min="16129" max="16129" width="27.75" style="11" bestFit="1" customWidth="1"/>
    <col min="16130" max="16132" width="14.75" style="11" customWidth="1"/>
    <col min="16133" max="16133" width="23.25" style="11" customWidth="1"/>
    <col min="16134" max="16134" width="2.5" style="11" customWidth="1"/>
    <col min="16135" max="16135" width="0" style="11" hidden="1" customWidth="1"/>
    <col min="16136" max="16384" width="9" style="11"/>
  </cols>
  <sheetData>
    <row r="1" spans="1:7" ht="10.5" customHeight="1">
      <c r="B1" s="9"/>
      <c r="C1" s="9"/>
      <c r="D1" s="9"/>
      <c r="E1" s="9"/>
      <c r="F1" s="9"/>
      <c r="G1" s="10"/>
    </row>
    <row r="2" spans="1:7" ht="18.75" customHeight="1">
      <c r="A2" s="12" t="s">
        <v>89</v>
      </c>
      <c r="B2" s="12"/>
      <c r="C2" s="9"/>
      <c r="D2" s="9"/>
      <c r="E2" s="9"/>
      <c r="F2" s="9"/>
      <c r="G2" s="10"/>
    </row>
    <row r="3" spans="1:7" s="14" customFormat="1" ht="24" customHeight="1">
      <c r="B3" s="423" t="s">
        <v>38</v>
      </c>
      <c r="C3" s="423"/>
      <c r="D3" s="423"/>
      <c r="E3" s="423"/>
      <c r="F3" s="423"/>
      <c r="G3" s="13"/>
    </row>
    <row r="4" spans="1:7" s="14" customFormat="1" ht="24" customHeight="1">
      <c r="B4" s="58"/>
      <c r="C4" s="58"/>
      <c r="D4" s="58"/>
      <c r="E4" s="58"/>
      <c r="F4" s="58"/>
      <c r="G4" s="13"/>
    </row>
    <row r="5" spans="1:7" s="14" customFormat="1" ht="24" customHeight="1">
      <c r="B5" s="59" t="s">
        <v>59</v>
      </c>
      <c r="C5" s="58"/>
      <c r="D5" s="58"/>
      <c r="E5" s="58"/>
      <c r="F5" s="58"/>
      <c r="G5" s="13"/>
    </row>
    <row r="6" spans="1:7" s="14" customFormat="1" ht="5.25" customHeight="1" thickBot="1">
      <c r="B6" s="15"/>
      <c r="C6" s="15"/>
      <c r="D6" s="15"/>
      <c r="E6" s="15"/>
      <c r="F6" s="15"/>
      <c r="G6" s="13"/>
    </row>
    <row r="7" spans="1:7" s="14" customFormat="1" ht="33.75" customHeight="1" thickBot="1">
      <c r="B7" s="60" t="s">
        <v>60</v>
      </c>
      <c r="C7" s="61" t="s">
        <v>61</v>
      </c>
      <c r="D7" s="424" t="s">
        <v>62</v>
      </c>
      <c r="E7" s="425"/>
      <c r="F7" s="62" t="s">
        <v>42</v>
      </c>
      <c r="G7" s="13"/>
    </row>
    <row r="8" spans="1:7" s="14" customFormat="1" ht="33.75" customHeight="1">
      <c r="B8" s="63" t="s">
        <v>63</v>
      </c>
      <c r="C8" s="97"/>
      <c r="D8" s="426"/>
      <c r="E8" s="427"/>
      <c r="F8" s="64"/>
      <c r="G8" s="13"/>
    </row>
    <row r="9" spans="1:7" s="14" customFormat="1" ht="33.75" customHeight="1">
      <c r="B9" s="65" t="s">
        <v>64</v>
      </c>
      <c r="C9" s="98"/>
      <c r="D9" s="428"/>
      <c r="E9" s="429"/>
      <c r="F9" s="66"/>
      <c r="G9" s="13"/>
    </row>
    <row r="10" spans="1:7" s="14" customFormat="1" ht="33.75" customHeight="1">
      <c r="B10" s="65" t="s">
        <v>65</v>
      </c>
      <c r="C10" s="98"/>
      <c r="D10" s="430"/>
      <c r="E10" s="431"/>
      <c r="F10" s="66"/>
      <c r="G10" s="13"/>
    </row>
    <row r="11" spans="1:7" s="14" customFormat="1" ht="33.75" customHeight="1" thickBot="1">
      <c r="B11" s="67" t="s">
        <v>66</v>
      </c>
      <c r="C11" s="99"/>
      <c r="D11" s="432"/>
      <c r="E11" s="433"/>
      <c r="F11" s="68"/>
      <c r="G11" s="13"/>
    </row>
    <row r="12" spans="1:7" s="14" customFormat="1" ht="33.75" customHeight="1" thickTop="1" thickBot="1">
      <c r="B12" s="69" t="s">
        <v>67</v>
      </c>
      <c r="C12" s="100">
        <f>SUM(C8:C11)</f>
        <v>0</v>
      </c>
      <c r="D12" s="434"/>
      <c r="E12" s="435"/>
      <c r="F12" s="70"/>
      <c r="G12" s="13"/>
    </row>
    <row r="13" spans="1:7" s="14" customFormat="1" ht="24" customHeight="1">
      <c r="B13" s="58"/>
      <c r="C13" s="58"/>
      <c r="D13" s="58"/>
      <c r="E13" s="58"/>
      <c r="F13" s="58"/>
      <c r="G13" s="13"/>
    </row>
    <row r="14" spans="1:7" s="14" customFormat="1" ht="24" customHeight="1">
      <c r="B14" s="59" t="s">
        <v>68</v>
      </c>
      <c r="C14" s="58"/>
      <c r="D14" s="58"/>
      <c r="E14" s="58"/>
      <c r="F14" s="58"/>
      <c r="G14" s="13"/>
    </row>
    <row r="15" spans="1:7" s="14" customFormat="1" ht="5.25" customHeight="1" thickBot="1">
      <c r="B15" s="15"/>
      <c r="C15" s="15"/>
      <c r="D15" s="15"/>
      <c r="E15" s="15"/>
      <c r="F15" s="15"/>
      <c r="G15" s="13"/>
    </row>
    <row r="16" spans="1:7" ht="18" customHeight="1">
      <c r="B16" s="16"/>
      <c r="C16" s="436" t="s">
        <v>39</v>
      </c>
      <c r="D16" s="436" t="s">
        <v>40</v>
      </c>
      <c r="E16" s="436" t="s">
        <v>226</v>
      </c>
      <c r="F16" s="439" t="s">
        <v>42</v>
      </c>
      <c r="G16" s="17"/>
    </row>
    <row r="17" spans="2:7" ht="18" customHeight="1">
      <c r="B17" s="18" t="s">
        <v>69</v>
      </c>
      <c r="C17" s="437"/>
      <c r="D17" s="437"/>
      <c r="E17" s="437"/>
      <c r="F17" s="440"/>
      <c r="G17" s="17"/>
    </row>
    <row r="18" spans="2:7" ht="18" customHeight="1">
      <c r="B18" s="19"/>
      <c r="C18" s="437"/>
      <c r="D18" s="437"/>
      <c r="E18" s="437"/>
      <c r="F18" s="440"/>
      <c r="G18" s="17"/>
    </row>
    <row r="19" spans="2:7" ht="18" customHeight="1">
      <c r="B19" s="19"/>
      <c r="C19" s="438"/>
      <c r="D19" s="438"/>
      <c r="E19" s="438"/>
      <c r="F19" s="440"/>
      <c r="G19" s="17"/>
    </row>
    <row r="20" spans="2:7" ht="18" customHeight="1" thickBot="1">
      <c r="B20" s="20"/>
      <c r="C20" s="21" t="s">
        <v>43</v>
      </c>
      <c r="D20" s="21" t="s">
        <v>43</v>
      </c>
      <c r="E20" s="21" t="s">
        <v>43</v>
      </c>
      <c r="F20" s="441"/>
      <c r="G20" s="17"/>
    </row>
    <row r="21" spans="2:7" ht="84" customHeight="1" thickBot="1">
      <c r="B21" s="22" t="s">
        <v>70</v>
      </c>
      <c r="C21" s="23">
        <f>C67</f>
        <v>0</v>
      </c>
      <c r="D21" s="23">
        <f>C67</f>
        <v>0</v>
      </c>
      <c r="E21" s="23">
        <f>ROUNDDOWN(D21*2/3,0)</f>
        <v>0</v>
      </c>
      <c r="F21" s="24"/>
      <c r="G21" s="17"/>
    </row>
    <row r="22" spans="2:7" ht="21.95" customHeight="1">
      <c r="B22" s="422"/>
      <c r="C22" s="422"/>
      <c r="D22" s="422"/>
      <c r="E22" s="422"/>
      <c r="F22" s="422"/>
      <c r="G22" s="17"/>
    </row>
    <row r="23" spans="2:7" ht="21.95" customHeight="1">
      <c r="B23" s="442" t="s">
        <v>78</v>
      </c>
      <c r="C23" s="442"/>
      <c r="D23" s="442"/>
      <c r="E23" s="442"/>
      <c r="F23" s="442"/>
      <c r="G23" s="17"/>
    </row>
    <row r="24" spans="2:7" ht="21.95" customHeight="1" thickBot="1">
      <c r="B24" s="25"/>
      <c r="C24" s="26"/>
      <c r="D24" s="26"/>
      <c r="E24" s="26"/>
      <c r="F24" s="27" t="s">
        <v>44</v>
      </c>
      <c r="G24" s="17"/>
    </row>
    <row r="25" spans="2:7" ht="21.95" customHeight="1">
      <c r="B25" s="443" t="s">
        <v>45</v>
      </c>
      <c r="C25" s="445" t="s">
        <v>71</v>
      </c>
      <c r="D25" s="447" t="s">
        <v>46</v>
      </c>
      <c r="E25" s="448"/>
      <c r="F25" s="449"/>
    </row>
    <row r="26" spans="2:7" ht="21.95" customHeight="1" thickBot="1">
      <c r="B26" s="444"/>
      <c r="C26" s="446"/>
      <c r="D26" s="28" t="s">
        <v>72</v>
      </c>
      <c r="E26" s="450" t="s">
        <v>55</v>
      </c>
      <c r="F26" s="451"/>
    </row>
    <row r="27" spans="2:7" ht="18.75" customHeight="1">
      <c r="B27" s="460" t="s">
        <v>73</v>
      </c>
      <c r="C27" s="101" t="str">
        <f>IF(D27="","",SUMIFS('別記様式第5号ー【参考】 '!$I:$I,'別記様式第5号ー【参考】 '!$D:$D,様式第5号ー別紙２!$B$27,'別記様式第5号ー【参考】 '!$E:$E,様式第5号ー別紙２!D27))</f>
        <v/>
      </c>
      <c r="D27" s="29"/>
      <c r="E27" s="417" t="str">
        <f t="shared" ref="E27:E34" si="0">IF(OR(C27="",C27=0),"","別紙「補助事業用帳簿」のとおり")</f>
        <v/>
      </c>
      <c r="F27" s="418"/>
    </row>
    <row r="28" spans="2:7" ht="18.75" customHeight="1">
      <c r="B28" s="456"/>
      <c r="C28" s="102" t="str">
        <f>IF(D28="","",SUMIFS('別記様式第5号ー【参考】 '!$I:$I,'別記様式第5号ー【参考】 '!$D:$D,様式第5号ー別紙２!$B$27,'別記様式第5号ー【参考】 '!$E:$E,様式第5号ー別紙２!D28))</f>
        <v/>
      </c>
      <c r="D28" s="32"/>
      <c r="E28" s="417" t="str">
        <f t="shared" si="0"/>
        <v/>
      </c>
      <c r="F28" s="418"/>
    </row>
    <row r="29" spans="2:7" ht="18.75" customHeight="1">
      <c r="B29" s="456"/>
      <c r="C29" s="103" t="str">
        <f>IF(D29="","",SUMIFS('別記様式第5号ー【参考】 '!$I:$I,'別記様式第5号ー【参考】 '!$D:$D,様式第5号ー別紙２!$B$27,'別記様式第5号ー【参考】 '!$E:$E,様式第5号ー別紙２!D29))</f>
        <v/>
      </c>
      <c r="D29" s="33"/>
      <c r="E29" s="417" t="str">
        <f t="shared" si="0"/>
        <v/>
      </c>
      <c r="F29" s="418"/>
    </row>
    <row r="30" spans="2:7" ht="18.75" customHeight="1">
      <c r="B30" s="456"/>
      <c r="C30" s="103" t="str">
        <f>IF(D30="","",SUMIFS('別記様式第5号ー【参考】 '!$I:$I,'別記様式第5号ー【参考】 '!$D:$D,様式第5号ー別紙２!$B$27,'別記様式第5号ー【参考】 '!$E:$E,様式第5号ー別紙２!D30))</f>
        <v/>
      </c>
      <c r="D30" s="33"/>
      <c r="E30" s="417" t="str">
        <f t="shared" si="0"/>
        <v/>
      </c>
      <c r="F30" s="418"/>
    </row>
    <row r="31" spans="2:7" ht="18.75" customHeight="1">
      <c r="B31" s="456"/>
      <c r="C31" s="103" t="str">
        <f>IF(D31="","",SUMIFS('別記様式第5号ー【参考】 '!$I:$I,'別記様式第5号ー【参考】 '!$D:$D,様式第5号ー別紙２!$B$27,'別記様式第5号ー【参考】 '!$E:$E,様式第5号ー別紙２!D31))</f>
        <v/>
      </c>
      <c r="D31" s="33"/>
      <c r="E31" s="417" t="str">
        <f t="shared" si="0"/>
        <v/>
      </c>
      <c r="F31" s="418"/>
    </row>
    <row r="32" spans="2:7" ht="18.75" customHeight="1">
      <c r="B32" s="456"/>
      <c r="C32" s="103" t="str">
        <f>IF(D32="","",SUMIFS('別記様式第5号ー【参考】 '!$I:$I,'別記様式第5号ー【参考】 '!$D:$D,様式第5号ー別紙２!$B$27,'別記様式第5号ー【参考】 '!$E:$E,様式第5号ー別紙２!D32))</f>
        <v/>
      </c>
      <c r="D32" s="33"/>
      <c r="E32" s="417" t="str">
        <f t="shared" si="0"/>
        <v/>
      </c>
      <c r="F32" s="418"/>
    </row>
    <row r="33" spans="2:6" ht="18.75" customHeight="1">
      <c r="B33" s="456"/>
      <c r="C33" s="103" t="str">
        <f>IF(D33="","",SUMIFS('別記様式第5号ー【参考】 '!$I:$I,'別記様式第5号ー【参考】 '!$D:$D,様式第5号ー別紙２!$B$27,'別記様式第5号ー【参考】 '!$E:$E,様式第5号ー別紙２!D33))</f>
        <v/>
      </c>
      <c r="D33" s="33"/>
      <c r="E33" s="417" t="str">
        <f t="shared" si="0"/>
        <v/>
      </c>
      <c r="F33" s="418"/>
    </row>
    <row r="34" spans="2:6" ht="18.75" customHeight="1">
      <c r="B34" s="457"/>
      <c r="C34" s="104" t="str">
        <f>IF(D34="","",SUMIFS('別記様式第5号ー【参考】 '!$I:$I,'別記様式第5号ー【参考】 '!$D:$D,様式第5号ー別紙２!$B$27,'別記様式第5号ー【参考】 '!$E:$E,様式第5号ー別紙２!D34))</f>
        <v/>
      </c>
      <c r="D34" s="30"/>
      <c r="E34" s="417" t="str">
        <f t="shared" si="0"/>
        <v/>
      </c>
      <c r="F34" s="418"/>
    </row>
    <row r="35" spans="2:6" ht="18.75" customHeight="1">
      <c r="B35" s="34" t="s">
        <v>47</v>
      </c>
      <c r="C35" s="105">
        <f>SUM(C27:C34)</f>
        <v>0</v>
      </c>
      <c r="D35" s="452"/>
      <c r="E35" s="453"/>
      <c r="F35" s="454"/>
    </row>
    <row r="36" spans="2:6" ht="18.75" customHeight="1">
      <c r="B36" s="455" t="s">
        <v>74</v>
      </c>
      <c r="C36" s="106" t="str">
        <f>IF(D36="","",SUMIFS('別記様式第5号ー【参考】 '!$I:$I,'別記様式第5号ー【参考】 '!$D:$D,様式第5号ー別紙２!$B$36,'別記様式第5号ー【参考】 '!$E:$E,様式第5号ー別紙２!D36))</f>
        <v/>
      </c>
      <c r="D36" s="71"/>
      <c r="E36" s="458" t="str">
        <f t="shared" ref="E36:E43" si="1">IF(OR(C36="",C36=0),"","別紙「補助事業用帳簿」のとおり")</f>
        <v/>
      </c>
      <c r="F36" s="459"/>
    </row>
    <row r="37" spans="2:6" ht="18.75" customHeight="1">
      <c r="B37" s="456"/>
      <c r="C37" s="102" t="str">
        <f>IF(D37="","",SUMIFS('別記様式第5号ー【参考】 '!$I:$I,'別記様式第5号ー【参考】 '!$D:$D,様式第5号ー別紙２!$B$36,'別記様式第5号ー【参考】 '!$E:$E,様式第5号ー別紙２!D37))</f>
        <v/>
      </c>
      <c r="D37" s="32"/>
      <c r="E37" s="417" t="str">
        <f t="shared" si="1"/>
        <v/>
      </c>
      <c r="F37" s="418"/>
    </row>
    <row r="38" spans="2:6" ht="18.75" customHeight="1">
      <c r="B38" s="456"/>
      <c r="C38" s="102" t="str">
        <f>IF(D38="","",SUMIFS('別記様式第5号ー【参考】 '!$I:$I,'別記様式第5号ー【参考】 '!$D:$D,様式第5号ー別紙２!$B$36,'別記様式第5号ー【参考】 '!$E:$E,様式第5号ー別紙２!D38))</f>
        <v/>
      </c>
      <c r="D38" s="32"/>
      <c r="E38" s="417" t="str">
        <f t="shared" si="1"/>
        <v/>
      </c>
      <c r="F38" s="418"/>
    </row>
    <row r="39" spans="2:6" ht="18.75" customHeight="1">
      <c r="B39" s="456"/>
      <c r="C39" s="102" t="str">
        <f>IF(D39="","",SUMIFS('別記様式第5号ー【参考】 '!$I:$I,'別記様式第5号ー【参考】 '!$D:$D,様式第5号ー別紙２!$B$36,'別記様式第5号ー【参考】 '!$E:$E,様式第5号ー別紙２!D39))</f>
        <v/>
      </c>
      <c r="D39" s="32"/>
      <c r="E39" s="417" t="str">
        <f t="shared" si="1"/>
        <v/>
      </c>
      <c r="F39" s="418"/>
    </row>
    <row r="40" spans="2:6" ht="18.75" customHeight="1">
      <c r="B40" s="456"/>
      <c r="C40" s="103" t="str">
        <f>IF(D40="","",SUMIFS('別記様式第5号ー【参考】 '!$I:$I,'別記様式第5号ー【参考】 '!$D:$D,様式第5号ー別紙２!$B$36,'別記様式第5号ー【参考】 '!$E:$E,様式第5号ー別紙２!D40))</f>
        <v/>
      </c>
      <c r="D40" s="33"/>
      <c r="E40" s="417" t="str">
        <f t="shared" si="1"/>
        <v/>
      </c>
      <c r="F40" s="418"/>
    </row>
    <row r="41" spans="2:6" ht="18.75" customHeight="1">
      <c r="B41" s="456"/>
      <c r="C41" s="103" t="str">
        <f>IF(D41="","",SUMIFS('別記様式第5号ー【参考】 '!$I:$I,'別記様式第5号ー【参考】 '!$D:$D,様式第5号ー別紙２!$B$36,'別記様式第5号ー【参考】 '!$E:$E,様式第5号ー別紙２!D41))</f>
        <v/>
      </c>
      <c r="D41" s="33"/>
      <c r="E41" s="417" t="str">
        <f t="shared" si="1"/>
        <v/>
      </c>
      <c r="F41" s="418"/>
    </row>
    <row r="42" spans="2:6" ht="18.75" customHeight="1">
      <c r="B42" s="456"/>
      <c r="C42" s="103" t="str">
        <f>IF(D42="","",SUMIFS('別記様式第5号ー【参考】 '!$I:$I,'別記様式第5号ー【参考】 '!$D:$D,様式第5号ー別紙２!$B$36,'別記様式第5号ー【参考】 '!$E:$E,様式第5号ー別紙２!D42))</f>
        <v/>
      </c>
      <c r="D42" s="33"/>
      <c r="E42" s="417" t="str">
        <f t="shared" si="1"/>
        <v/>
      </c>
      <c r="F42" s="418"/>
    </row>
    <row r="43" spans="2:6" ht="18.75" customHeight="1">
      <c r="B43" s="457"/>
      <c r="C43" s="104" t="str">
        <f>IF(D43="","",SUMIFS('別記様式第5号ー【参考】 '!$I:$I,'別記様式第5号ー【参考】 '!$D:$D,様式第5号ー別紙２!$B$36,'別記様式第5号ー【参考】 '!$E:$E,様式第5号ー別紙２!D43))</f>
        <v/>
      </c>
      <c r="D43" s="30"/>
      <c r="E43" s="417" t="str">
        <f t="shared" si="1"/>
        <v/>
      </c>
      <c r="F43" s="418"/>
    </row>
    <row r="44" spans="2:6" ht="18.75" customHeight="1">
      <c r="B44" s="31" t="s">
        <v>47</v>
      </c>
      <c r="C44" s="107">
        <f>SUM(C36:C43)</f>
        <v>0</v>
      </c>
      <c r="D44" s="419"/>
      <c r="E44" s="420"/>
      <c r="F44" s="421"/>
    </row>
    <row r="45" spans="2:6" ht="18.75" customHeight="1">
      <c r="B45" s="461" t="s">
        <v>75</v>
      </c>
      <c r="C45" s="106" t="str">
        <f>IF(D45="","",SUMIFS('別記様式第5号ー【参考】 '!$I:$I,'別記様式第5号ー【参考】 '!$D:$D,様式第5号ー別紙２!$B$45,'別記様式第5号ー【参考】 '!$E:$E,様式第5号ー別紙２!D45))</f>
        <v/>
      </c>
      <c r="D45" s="71"/>
      <c r="E45" s="417" t="str">
        <f t="shared" ref="E45:E52" si="2">IF(OR(C45="",C45=0),"","別紙「補助事業用帳簿」のとおり")</f>
        <v/>
      </c>
      <c r="F45" s="418"/>
    </row>
    <row r="46" spans="2:6" ht="18.75" customHeight="1">
      <c r="B46" s="456"/>
      <c r="C46" s="103" t="str">
        <f>IF(D46="","",SUMIFS('別記様式第5号ー【参考】 '!$I:$I,'別記様式第5号ー【参考】 '!$D:$D,様式第5号ー別紙２!$B$45,'別記様式第5号ー【参考】 '!$E:$E,様式第5号ー別紙２!D46))</f>
        <v/>
      </c>
      <c r="D46" s="33"/>
      <c r="E46" s="417" t="str">
        <f t="shared" si="2"/>
        <v/>
      </c>
      <c r="F46" s="418"/>
    </row>
    <row r="47" spans="2:6" ht="18.75" customHeight="1">
      <c r="B47" s="456"/>
      <c r="C47" s="103" t="str">
        <f>IF(D47="","",SUMIFS('別記様式第5号ー【参考】 '!$I:$I,'別記様式第5号ー【参考】 '!$D:$D,様式第5号ー別紙２!$B$45,'別記様式第5号ー【参考】 '!$E:$E,様式第5号ー別紙２!D47))</f>
        <v/>
      </c>
      <c r="D47" s="33"/>
      <c r="E47" s="417" t="str">
        <f t="shared" si="2"/>
        <v/>
      </c>
      <c r="F47" s="418"/>
    </row>
    <row r="48" spans="2:6" ht="18.75" customHeight="1">
      <c r="B48" s="456"/>
      <c r="C48" s="103" t="str">
        <f>IF(D48="","",SUMIFS('別記様式第5号ー【参考】 '!$I:$I,'別記様式第5号ー【参考】 '!$D:$D,様式第5号ー別紙２!$B$45,'別記様式第5号ー【参考】 '!$E:$E,様式第5号ー別紙２!D48))</f>
        <v/>
      </c>
      <c r="D48" s="33"/>
      <c r="E48" s="417" t="str">
        <f t="shared" si="2"/>
        <v/>
      </c>
      <c r="F48" s="418"/>
    </row>
    <row r="49" spans="2:6" ht="18.75" customHeight="1">
      <c r="B49" s="456"/>
      <c r="C49" s="103" t="str">
        <f>IF(D49="","",SUMIFS('別記様式第5号ー【参考】 '!$I:$I,'別記様式第5号ー【参考】 '!$D:$D,様式第5号ー別紙２!$B$45,'別記様式第5号ー【参考】 '!$E:$E,様式第5号ー別紙２!D49))</f>
        <v/>
      </c>
      <c r="D49" s="33"/>
      <c r="E49" s="417" t="str">
        <f t="shared" si="2"/>
        <v/>
      </c>
      <c r="F49" s="418"/>
    </row>
    <row r="50" spans="2:6" ht="18.75" customHeight="1">
      <c r="B50" s="456"/>
      <c r="C50" s="103" t="str">
        <f>IF(D50="","",SUMIFS('別記様式第5号ー【参考】 '!$I:$I,'別記様式第5号ー【参考】 '!$D:$D,様式第5号ー別紙２!$B$45,'別記様式第5号ー【参考】 '!$E:$E,様式第5号ー別紙２!D50))</f>
        <v/>
      </c>
      <c r="D50" s="33"/>
      <c r="E50" s="417" t="str">
        <f t="shared" si="2"/>
        <v/>
      </c>
      <c r="F50" s="418"/>
    </row>
    <row r="51" spans="2:6" ht="18.75" customHeight="1">
      <c r="B51" s="456"/>
      <c r="C51" s="103" t="str">
        <f>IF(D51="","",SUMIFS('別記様式第5号ー【参考】 '!$I:$I,'別記様式第5号ー【参考】 '!$D:$D,様式第5号ー別紙２!$B$45,'別記様式第5号ー【参考】 '!$E:$E,様式第5号ー別紙２!D51))</f>
        <v/>
      </c>
      <c r="D51" s="33"/>
      <c r="E51" s="417" t="str">
        <f t="shared" si="2"/>
        <v/>
      </c>
      <c r="F51" s="418"/>
    </row>
    <row r="52" spans="2:6" ht="18.75" customHeight="1">
      <c r="B52" s="457"/>
      <c r="C52" s="104" t="str">
        <f>IF(D52="","",SUMIFS('別記様式第5号ー【参考】 '!$I:$I,'別記様式第5号ー【参考】 '!$D:$D,様式第5号ー別紙２!$B$45,'別記様式第5号ー【参考】 '!$E:$E,様式第5号ー別紙２!D52))</f>
        <v/>
      </c>
      <c r="D52" s="30"/>
      <c r="E52" s="417" t="str">
        <f t="shared" si="2"/>
        <v/>
      </c>
      <c r="F52" s="418"/>
    </row>
    <row r="53" spans="2:6" ht="18.75" customHeight="1">
      <c r="B53" s="31" t="s">
        <v>47</v>
      </c>
      <c r="C53" s="107">
        <f>SUM(C45:C52)</f>
        <v>0</v>
      </c>
      <c r="D53" s="419"/>
      <c r="E53" s="420"/>
      <c r="F53" s="421"/>
    </row>
    <row r="54" spans="2:6" ht="18.75" customHeight="1">
      <c r="B54" s="455" t="s">
        <v>76</v>
      </c>
      <c r="C54" s="106" t="str">
        <f>IF(D54="","",SUMIFS('別記様式第5号ー【参考】 '!$I:$I,'別記様式第5号ー【参考】 '!$D:$D,様式第5号ー別紙２!$B$54,'別記様式第5号ー【参考】 '!$E:$E,様式第5号ー別紙２!D54))</f>
        <v/>
      </c>
      <c r="D54" s="71"/>
      <c r="E54" s="417" t="str">
        <f t="shared" ref="E54:E61" si="3">IF(OR(C54="",C54=0),"","別紙「補助事業用帳簿」のとおり")</f>
        <v/>
      </c>
      <c r="F54" s="418"/>
    </row>
    <row r="55" spans="2:6" ht="18.75" customHeight="1">
      <c r="B55" s="456"/>
      <c r="C55" s="103" t="str">
        <f>IF(D55="","",SUMIFS('別記様式第5号ー【参考】 '!$I:$I,'別記様式第5号ー【参考】 '!$D:$D,様式第5号ー別紙２!$B$54,'別記様式第5号ー【参考】 '!$E:$E,様式第5号ー別紙２!D55))</f>
        <v/>
      </c>
      <c r="D55" s="33"/>
      <c r="E55" s="417" t="str">
        <f t="shared" si="3"/>
        <v/>
      </c>
      <c r="F55" s="418"/>
    </row>
    <row r="56" spans="2:6" ht="18.75" customHeight="1">
      <c r="B56" s="456"/>
      <c r="C56" s="103" t="str">
        <f>IF(D56="","",SUMIFS('別記様式第5号ー【参考】 '!$I:$I,'別記様式第5号ー【参考】 '!$D:$D,様式第5号ー別紙２!$B$54,'別記様式第5号ー【参考】 '!$E:$E,様式第5号ー別紙２!D56))</f>
        <v/>
      </c>
      <c r="D56" s="33"/>
      <c r="E56" s="417" t="str">
        <f t="shared" si="3"/>
        <v/>
      </c>
      <c r="F56" s="418"/>
    </row>
    <row r="57" spans="2:6" ht="18.75" customHeight="1">
      <c r="B57" s="456"/>
      <c r="C57" s="103" t="str">
        <f>IF(D57="","",SUMIFS('別記様式第5号ー【参考】 '!$I:$I,'別記様式第5号ー【参考】 '!$D:$D,様式第5号ー別紙２!$B$54,'別記様式第5号ー【参考】 '!$E:$E,様式第5号ー別紙２!D57))</f>
        <v/>
      </c>
      <c r="D57" s="33"/>
      <c r="E57" s="417" t="str">
        <f t="shared" si="3"/>
        <v/>
      </c>
      <c r="F57" s="418"/>
    </row>
    <row r="58" spans="2:6" ht="18.75" customHeight="1">
      <c r="B58" s="456"/>
      <c r="C58" s="103" t="str">
        <f>IF(D58="","",SUMIFS('別記様式第5号ー【参考】 '!$I:$I,'別記様式第5号ー【参考】 '!$D:$D,様式第5号ー別紙２!$B$54,'別記様式第5号ー【参考】 '!$E:$E,様式第5号ー別紙２!D58))</f>
        <v/>
      </c>
      <c r="D58" s="33"/>
      <c r="E58" s="417" t="str">
        <f t="shared" si="3"/>
        <v/>
      </c>
      <c r="F58" s="418"/>
    </row>
    <row r="59" spans="2:6" ht="18.75" customHeight="1">
      <c r="B59" s="456"/>
      <c r="C59" s="103" t="str">
        <f>IF(D59="","",SUMIFS('別記様式第5号ー【参考】 '!$I:$I,'別記様式第5号ー【参考】 '!$D:$D,様式第5号ー別紙２!$B$54,'別記様式第5号ー【参考】 '!$E:$E,様式第5号ー別紙２!D59))</f>
        <v/>
      </c>
      <c r="D59" s="33"/>
      <c r="E59" s="417" t="str">
        <f t="shared" si="3"/>
        <v/>
      </c>
      <c r="F59" s="418"/>
    </row>
    <row r="60" spans="2:6" ht="18.75" customHeight="1">
      <c r="B60" s="456"/>
      <c r="C60" s="103" t="str">
        <f>IF(D60="","",SUMIFS('別記様式第5号ー【参考】 '!$I:$I,'別記様式第5号ー【参考】 '!$D:$D,様式第5号ー別紙２!$B$54,'別記様式第5号ー【参考】 '!$E:$E,様式第5号ー別紙２!D60))</f>
        <v/>
      </c>
      <c r="D60" s="33"/>
      <c r="E60" s="417" t="str">
        <f t="shared" si="3"/>
        <v/>
      </c>
      <c r="F60" s="418"/>
    </row>
    <row r="61" spans="2:6" ht="18.75" customHeight="1">
      <c r="B61" s="457"/>
      <c r="C61" s="104" t="str">
        <f>IF(D61="","",SUMIFS('別記様式第5号ー【参考】 '!$I:$I,'別記様式第5号ー【参考】 '!$D:$D,様式第5号ー別紙２!$B$54,'別記様式第5号ー【参考】 '!$E:$E,様式第5号ー別紙２!D61))</f>
        <v/>
      </c>
      <c r="D61" s="30"/>
      <c r="E61" s="417" t="str">
        <f t="shared" si="3"/>
        <v/>
      </c>
      <c r="F61" s="418"/>
    </row>
    <row r="62" spans="2:6" ht="18.75" customHeight="1">
      <c r="B62" s="31" t="s">
        <v>47</v>
      </c>
      <c r="C62" s="107">
        <f>SUM(C54:C61)</f>
        <v>0</v>
      </c>
      <c r="D62" s="419"/>
      <c r="E62" s="420"/>
      <c r="F62" s="421"/>
    </row>
    <row r="63" spans="2:6" ht="18.75" customHeight="1">
      <c r="B63" s="455" t="s">
        <v>77</v>
      </c>
      <c r="C63" s="106"/>
      <c r="D63" s="71"/>
      <c r="E63" s="465"/>
      <c r="F63" s="466"/>
    </row>
    <row r="64" spans="2:6" ht="18.75" customHeight="1">
      <c r="B64" s="456"/>
      <c r="C64" s="103"/>
      <c r="D64" s="33"/>
      <c r="E64" s="467"/>
      <c r="F64" s="468"/>
    </row>
    <row r="65" spans="1:7" ht="18.75" customHeight="1">
      <c r="B65" s="457"/>
      <c r="C65" s="104"/>
      <c r="D65" s="30"/>
      <c r="E65" s="469"/>
      <c r="F65" s="470"/>
    </row>
    <row r="66" spans="1:7" ht="18.75" customHeight="1" thickBot="1">
      <c r="B66" s="31" t="s">
        <v>47</v>
      </c>
      <c r="C66" s="107">
        <f>SUM(C63:C65)</f>
        <v>0</v>
      </c>
      <c r="D66" s="452"/>
      <c r="E66" s="453"/>
      <c r="F66" s="454"/>
    </row>
    <row r="67" spans="1:7" ht="18.75" customHeight="1" thickTop="1" thickBot="1">
      <c r="B67" s="35" t="s">
        <v>48</v>
      </c>
      <c r="C67" s="108">
        <f>SUM(C35,C44,C53,C62,C66)</f>
        <v>0</v>
      </c>
      <c r="D67" s="462"/>
      <c r="E67" s="463"/>
      <c r="F67" s="464"/>
    </row>
    <row r="68" spans="1:7" ht="21.95" customHeight="1">
      <c r="A68" s="11" t="s">
        <v>49</v>
      </c>
      <c r="B68" s="15"/>
      <c r="C68" s="15"/>
      <c r="D68" s="15"/>
      <c r="E68" s="15"/>
      <c r="F68" s="15"/>
    </row>
    <row r="69" spans="1:7" ht="12" customHeight="1">
      <c r="B69" s="15"/>
      <c r="C69" s="15"/>
      <c r="D69" s="15"/>
      <c r="E69" s="15"/>
      <c r="F69" s="15"/>
    </row>
    <row r="70" spans="1:7" ht="32.25" customHeight="1">
      <c r="B70" s="15"/>
      <c r="C70" s="15"/>
      <c r="D70" s="15"/>
      <c r="E70" s="15"/>
      <c r="F70" s="15"/>
      <c r="G70" s="17"/>
    </row>
    <row r="71" spans="1:7">
      <c r="B71" s="36" t="s">
        <v>50</v>
      </c>
    </row>
  </sheetData>
  <mergeCells count="63">
    <mergeCell ref="D67:F67"/>
    <mergeCell ref="D62:F62"/>
    <mergeCell ref="B63:B65"/>
    <mergeCell ref="E63:F63"/>
    <mergeCell ref="E64:F64"/>
    <mergeCell ref="E65:F65"/>
    <mergeCell ref="D66:F66"/>
    <mergeCell ref="D53:F53"/>
    <mergeCell ref="B54:B61"/>
    <mergeCell ref="E54:F54"/>
    <mergeCell ref="E55:F55"/>
    <mergeCell ref="E59:F59"/>
    <mergeCell ref="E60:F60"/>
    <mergeCell ref="E61:F61"/>
    <mergeCell ref="E56:F56"/>
    <mergeCell ref="E57:F57"/>
    <mergeCell ref="E58:F58"/>
    <mergeCell ref="B45:B52"/>
    <mergeCell ref="E45:F45"/>
    <mergeCell ref="E46:F46"/>
    <mergeCell ref="E50:F50"/>
    <mergeCell ref="E51:F51"/>
    <mergeCell ref="E52:F52"/>
    <mergeCell ref="E49:F49"/>
    <mergeCell ref="E34:F34"/>
    <mergeCell ref="D35:F35"/>
    <mergeCell ref="B36:B43"/>
    <mergeCell ref="E36:F36"/>
    <mergeCell ref="E40:F40"/>
    <mergeCell ref="E41:F41"/>
    <mergeCell ref="E42:F42"/>
    <mergeCell ref="E43:F43"/>
    <mergeCell ref="B27:B34"/>
    <mergeCell ref="E27:F27"/>
    <mergeCell ref="E29:F29"/>
    <mergeCell ref="E32:F32"/>
    <mergeCell ref="E33:F33"/>
    <mergeCell ref="E28:F28"/>
    <mergeCell ref="E30:F30"/>
    <mergeCell ref="E31:F31"/>
    <mergeCell ref="B23:F23"/>
    <mergeCell ref="B25:B26"/>
    <mergeCell ref="C25:C26"/>
    <mergeCell ref="D25:F25"/>
    <mergeCell ref="E26:F26"/>
    <mergeCell ref="B22:F22"/>
    <mergeCell ref="B3:F3"/>
    <mergeCell ref="D7:E7"/>
    <mergeCell ref="D8:E8"/>
    <mergeCell ref="D9:E9"/>
    <mergeCell ref="D10:E10"/>
    <mergeCell ref="D11:E11"/>
    <mergeCell ref="D12:E12"/>
    <mergeCell ref="C16:C19"/>
    <mergeCell ref="D16:D19"/>
    <mergeCell ref="E16:E19"/>
    <mergeCell ref="F16:F20"/>
    <mergeCell ref="E37:F37"/>
    <mergeCell ref="E38:F38"/>
    <mergeCell ref="E39:F39"/>
    <mergeCell ref="E47:F47"/>
    <mergeCell ref="E48:F48"/>
    <mergeCell ref="D44:F44"/>
  </mergeCells>
  <phoneticPr fontId="30"/>
  <dataValidations count="4">
    <dataValidation type="list" allowBlank="1" showInputMessage="1" showErrorMessage="1" sqref="D27:D34" xr:uid="{00000000-0002-0000-0600-000000000000}">
      <formula1>システム構築費</formula1>
    </dataValidation>
    <dataValidation type="list" allowBlank="1" showInputMessage="1" showErrorMessage="1" sqref="D36:D43" xr:uid="{00000000-0002-0000-0600-000001000000}">
      <formula1>機器等整備費</formula1>
    </dataValidation>
    <dataValidation type="list" allowBlank="1" showInputMessage="1" showErrorMessage="1" sqref="D45:D52" xr:uid="{00000000-0002-0000-0600-000002000000}">
      <formula1>システム運用関連費</formula1>
    </dataValidation>
    <dataValidation type="list" allowBlank="1" showInputMessage="1" showErrorMessage="1" sqref="D54:D61" xr:uid="{00000000-0002-0000-0600-000003000000}">
      <formula1>専門家経費</formula1>
    </dataValidation>
  </dataValidations>
  <printOptions horizontalCentered="1" gridLinesSet="0"/>
  <pageMargins left="0.39370078740157483" right="0.39370078740157483" top="0.59055118110236227" bottom="0.39370078740157483" header="0.51181102362204722" footer="0.19685039370078741"/>
  <pageSetup paperSize="9" scale="86" fitToHeight="0" orientation="portrait" r:id="rId1"/>
  <headerFooter alignWithMargins="0"/>
  <rowBreaks count="2" manualBreakCount="2">
    <brk id="22" max="7" man="1"/>
    <brk id="70" max="7"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pageSetUpPr fitToPage="1"/>
  </sheetPr>
  <dimension ref="A1:L52"/>
  <sheetViews>
    <sheetView showGridLines="0" view="pageBreakPreview" zoomScaleNormal="100" zoomScaleSheetLayoutView="100" workbookViewId="0">
      <selection activeCell="B21" sqref="B21:M22"/>
    </sheetView>
  </sheetViews>
  <sheetFormatPr defaultRowHeight="13.5"/>
  <cols>
    <col min="1" max="1" width="1.75" style="39" customWidth="1"/>
    <col min="2" max="2" width="5.875" style="38" customWidth="1"/>
    <col min="3" max="3" width="8.5" style="38" bestFit="1" customWidth="1"/>
    <col min="4" max="4" width="18" style="109" bestFit="1" customWidth="1"/>
    <col min="5" max="5" width="12.25" style="109" bestFit="1" customWidth="1"/>
    <col min="6" max="6" width="18.75" style="38" customWidth="1"/>
    <col min="7" max="7" width="14" style="38" customWidth="1"/>
    <col min="8" max="9" width="11.25" style="115" customWidth="1"/>
    <col min="10" max="12" width="9" style="38"/>
    <col min="13" max="258" width="9" style="39"/>
    <col min="259" max="259" width="1.75" style="39" customWidth="1"/>
    <col min="260" max="262" width="11.375" style="39" customWidth="1"/>
    <col min="263" max="263" width="21.5" style="39" customWidth="1"/>
    <col min="264" max="264" width="14.5" style="39" customWidth="1"/>
    <col min="265" max="265" width="11.375" style="39" customWidth="1"/>
    <col min="266" max="514" width="9" style="39"/>
    <col min="515" max="515" width="1.75" style="39" customWidth="1"/>
    <col min="516" max="518" width="11.375" style="39" customWidth="1"/>
    <col min="519" max="519" width="21.5" style="39" customWidth="1"/>
    <col min="520" max="520" width="14.5" style="39" customWidth="1"/>
    <col min="521" max="521" width="11.375" style="39" customWidth="1"/>
    <col min="522" max="770" width="9" style="39"/>
    <col min="771" max="771" width="1.75" style="39" customWidth="1"/>
    <col min="772" max="774" width="11.375" style="39" customWidth="1"/>
    <col min="775" max="775" width="21.5" style="39" customWidth="1"/>
    <col min="776" max="776" width="14.5" style="39" customWidth="1"/>
    <col min="777" max="777" width="11.375" style="39" customWidth="1"/>
    <col min="778" max="1026" width="9" style="39"/>
    <col min="1027" max="1027" width="1.75" style="39" customWidth="1"/>
    <col min="1028" max="1030" width="11.375" style="39" customWidth="1"/>
    <col min="1031" max="1031" width="21.5" style="39" customWidth="1"/>
    <col min="1032" max="1032" width="14.5" style="39" customWidth="1"/>
    <col min="1033" max="1033" width="11.375" style="39" customWidth="1"/>
    <col min="1034" max="1282" width="9" style="39"/>
    <col min="1283" max="1283" width="1.75" style="39" customWidth="1"/>
    <col min="1284" max="1286" width="11.375" style="39" customWidth="1"/>
    <col min="1287" max="1287" width="21.5" style="39" customWidth="1"/>
    <col min="1288" max="1288" width="14.5" style="39" customWidth="1"/>
    <col min="1289" max="1289" width="11.375" style="39" customWidth="1"/>
    <col min="1290" max="1538" width="9" style="39"/>
    <col min="1539" max="1539" width="1.75" style="39" customWidth="1"/>
    <col min="1540" max="1542" width="11.375" style="39" customWidth="1"/>
    <col min="1543" max="1543" width="21.5" style="39" customWidth="1"/>
    <col min="1544" max="1544" width="14.5" style="39" customWidth="1"/>
    <col min="1545" max="1545" width="11.375" style="39" customWidth="1"/>
    <col min="1546" max="1794" width="9" style="39"/>
    <col min="1795" max="1795" width="1.75" style="39" customWidth="1"/>
    <col min="1796" max="1798" width="11.375" style="39" customWidth="1"/>
    <col min="1799" max="1799" width="21.5" style="39" customWidth="1"/>
    <col min="1800" max="1800" width="14.5" style="39" customWidth="1"/>
    <col min="1801" max="1801" width="11.375" style="39" customWidth="1"/>
    <col min="1802" max="2050" width="9" style="39"/>
    <col min="2051" max="2051" width="1.75" style="39" customWidth="1"/>
    <col min="2052" max="2054" width="11.375" style="39" customWidth="1"/>
    <col min="2055" max="2055" width="21.5" style="39" customWidth="1"/>
    <col min="2056" max="2056" width="14.5" style="39" customWidth="1"/>
    <col min="2057" max="2057" width="11.375" style="39" customWidth="1"/>
    <col min="2058" max="2306" width="9" style="39"/>
    <col min="2307" max="2307" width="1.75" style="39" customWidth="1"/>
    <col min="2308" max="2310" width="11.375" style="39" customWidth="1"/>
    <col min="2311" max="2311" width="21.5" style="39" customWidth="1"/>
    <col min="2312" max="2312" width="14.5" style="39" customWidth="1"/>
    <col min="2313" max="2313" width="11.375" style="39" customWidth="1"/>
    <col min="2314" max="2562" width="9" style="39"/>
    <col min="2563" max="2563" width="1.75" style="39" customWidth="1"/>
    <col min="2564" max="2566" width="11.375" style="39" customWidth="1"/>
    <col min="2567" max="2567" width="21.5" style="39" customWidth="1"/>
    <col min="2568" max="2568" width="14.5" style="39" customWidth="1"/>
    <col min="2569" max="2569" width="11.375" style="39" customWidth="1"/>
    <col min="2570" max="2818" width="9" style="39"/>
    <col min="2819" max="2819" width="1.75" style="39" customWidth="1"/>
    <col min="2820" max="2822" width="11.375" style="39" customWidth="1"/>
    <col min="2823" max="2823" width="21.5" style="39" customWidth="1"/>
    <col min="2824" max="2824" width="14.5" style="39" customWidth="1"/>
    <col min="2825" max="2825" width="11.375" style="39" customWidth="1"/>
    <col min="2826" max="3074" width="9" style="39"/>
    <col min="3075" max="3075" width="1.75" style="39" customWidth="1"/>
    <col min="3076" max="3078" width="11.375" style="39" customWidth="1"/>
    <col min="3079" max="3079" width="21.5" style="39" customWidth="1"/>
    <col min="3080" max="3080" width="14.5" style="39" customWidth="1"/>
    <col min="3081" max="3081" width="11.375" style="39" customWidth="1"/>
    <col min="3082" max="3330" width="9" style="39"/>
    <col min="3331" max="3331" width="1.75" style="39" customWidth="1"/>
    <col min="3332" max="3334" width="11.375" style="39" customWidth="1"/>
    <col min="3335" max="3335" width="21.5" style="39" customWidth="1"/>
    <col min="3336" max="3336" width="14.5" style="39" customWidth="1"/>
    <col min="3337" max="3337" width="11.375" style="39" customWidth="1"/>
    <col min="3338" max="3586" width="9" style="39"/>
    <col min="3587" max="3587" width="1.75" style="39" customWidth="1"/>
    <col min="3588" max="3590" width="11.375" style="39" customWidth="1"/>
    <col min="3591" max="3591" width="21.5" style="39" customWidth="1"/>
    <col min="3592" max="3592" width="14.5" style="39" customWidth="1"/>
    <col min="3593" max="3593" width="11.375" style="39" customWidth="1"/>
    <col min="3594" max="3842" width="9" style="39"/>
    <col min="3843" max="3843" width="1.75" style="39" customWidth="1"/>
    <col min="3844" max="3846" width="11.375" style="39" customWidth="1"/>
    <col min="3847" max="3847" width="21.5" style="39" customWidth="1"/>
    <col min="3848" max="3848" width="14.5" style="39" customWidth="1"/>
    <col min="3849" max="3849" width="11.375" style="39" customWidth="1"/>
    <col min="3850" max="4098" width="9" style="39"/>
    <col min="4099" max="4099" width="1.75" style="39" customWidth="1"/>
    <col min="4100" max="4102" width="11.375" style="39" customWidth="1"/>
    <col min="4103" max="4103" width="21.5" style="39" customWidth="1"/>
    <col min="4104" max="4104" width="14.5" style="39" customWidth="1"/>
    <col min="4105" max="4105" width="11.375" style="39" customWidth="1"/>
    <col min="4106" max="4354" width="9" style="39"/>
    <col min="4355" max="4355" width="1.75" style="39" customWidth="1"/>
    <col min="4356" max="4358" width="11.375" style="39" customWidth="1"/>
    <col min="4359" max="4359" width="21.5" style="39" customWidth="1"/>
    <col min="4360" max="4360" width="14.5" style="39" customWidth="1"/>
    <col min="4361" max="4361" width="11.375" style="39" customWidth="1"/>
    <col min="4362" max="4610" width="9" style="39"/>
    <col min="4611" max="4611" width="1.75" style="39" customWidth="1"/>
    <col min="4612" max="4614" width="11.375" style="39" customWidth="1"/>
    <col min="4615" max="4615" width="21.5" style="39" customWidth="1"/>
    <col min="4616" max="4616" width="14.5" style="39" customWidth="1"/>
    <col min="4617" max="4617" width="11.375" style="39" customWidth="1"/>
    <col min="4618" max="4866" width="9" style="39"/>
    <col min="4867" max="4867" width="1.75" style="39" customWidth="1"/>
    <col min="4868" max="4870" width="11.375" style="39" customWidth="1"/>
    <col min="4871" max="4871" width="21.5" style="39" customWidth="1"/>
    <col min="4872" max="4872" width="14.5" style="39" customWidth="1"/>
    <col min="4873" max="4873" width="11.375" style="39" customWidth="1"/>
    <col min="4874" max="5122" width="9" style="39"/>
    <col min="5123" max="5123" width="1.75" style="39" customWidth="1"/>
    <col min="5124" max="5126" width="11.375" style="39" customWidth="1"/>
    <col min="5127" max="5127" width="21.5" style="39" customWidth="1"/>
    <col min="5128" max="5128" width="14.5" style="39" customWidth="1"/>
    <col min="5129" max="5129" width="11.375" style="39" customWidth="1"/>
    <col min="5130" max="5378" width="9" style="39"/>
    <col min="5379" max="5379" width="1.75" style="39" customWidth="1"/>
    <col min="5380" max="5382" width="11.375" style="39" customWidth="1"/>
    <col min="5383" max="5383" width="21.5" style="39" customWidth="1"/>
    <col min="5384" max="5384" width="14.5" style="39" customWidth="1"/>
    <col min="5385" max="5385" width="11.375" style="39" customWidth="1"/>
    <col min="5386" max="5634" width="9" style="39"/>
    <col min="5635" max="5635" width="1.75" style="39" customWidth="1"/>
    <col min="5636" max="5638" width="11.375" style="39" customWidth="1"/>
    <col min="5639" max="5639" width="21.5" style="39" customWidth="1"/>
    <col min="5640" max="5640" width="14.5" style="39" customWidth="1"/>
    <col min="5641" max="5641" width="11.375" style="39" customWidth="1"/>
    <col min="5642" max="5890" width="9" style="39"/>
    <col min="5891" max="5891" width="1.75" style="39" customWidth="1"/>
    <col min="5892" max="5894" width="11.375" style="39" customWidth="1"/>
    <col min="5895" max="5895" width="21.5" style="39" customWidth="1"/>
    <col min="5896" max="5896" width="14.5" style="39" customWidth="1"/>
    <col min="5897" max="5897" width="11.375" style="39" customWidth="1"/>
    <col min="5898" max="6146" width="9" style="39"/>
    <col min="6147" max="6147" width="1.75" style="39" customWidth="1"/>
    <col min="6148" max="6150" width="11.375" style="39" customWidth="1"/>
    <col min="6151" max="6151" width="21.5" style="39" customWidth="1"/>
    <col min="6152" max="6152" width="14.5" style="39" customWidth="1"/>
    <col min="6153" max="6153" width="11.375" style="39" customWidth="1"/>
    <col min="6154" max="6402" width="9" style="39"/>
    <col min="6403" max="6403" width="1.75" style="39" customWidth="1"/>
    <col min="6404" max="6406" width="11.375" style="39" customWidth="1"/>
    <col min="6407" max="6407" width="21.5" style="39" customWidth="1"/>
    <col min="6408" max="6408" width="14.5" style="39" customWidth="1"/>
    <col min="6409" max="6409" width="11.375" style="39" customWidth="1"/>
    <col min="6410" max="6658" width="9" style="39"/>
    <col min="6659" max="6659" width="1.75" style="39" customWidth="1"/>
    <col min="6660" max="6662" width="11.375" style="39" customWidth="1"/>
    <col min="6663" max="6663" width="21.5" style="39" customWidth="1"/>
    <col min="6664" max="6664" width="14.5" style="39" customWidth="1"/>
    <col min="6665" max="6665" width="11.375" style="39" customWidth="1"/>
    <col min="6666" max="6914" width="9" style="39"/>
    <col min="6915" max="6915" width="1.75" style="39" customWidth="1"/>
    <col min="6916" max="6918" width="11.375" style="39" customWidth="1"/>
    <col min="6919" max="6919" width="21.5" style="39" customWidth="1"/>
    <col min="6920" max="6920" width="14.5" style="39" customWidth="1"/>
    <col min="6921" max="6921" width="11.375" style="39" customWidth="1"/>
    <col min="6922" max="7170" width="9" style="39"/>
    <col min="7171" max="7171" width="1.75" style="39" customWidth="1"/>
    <col min="7172" max="7174" width="11.375" style="39" customWidth="1"/>
    <col min="7175" max="7175" width="21.5" style="39" customWidth="1"/>
    <col min="7176" max="7176" width="14.5" style="39" customWidth="1"/>
    <col min="7177" max="7177" width="11.375" style="39" customWidth="1"/>
    <col min="7178" max="7426" width="9" style="39"/>
    <col min="7427" max="7427" width="1.75" style="39" customWidth="1"/>
    <col min="7428" max="7430" width="11.375" style="39" customWidth="1"/>
    <col min="7431" max="7431" width="21.5" style="39" customWidth="1"/>
    <col min="7432" max="7432" width="14.5" style="39" customWidth="1"/>
    <col min="7433" max="7433" width="11.375" style="39" customWidth="1"/>
    <col min="7434" max="7682" width="9" style="39"/>
    <col min="7683" max="7683" width="1.75" style="39" customWidth="1"/>
    <col min="7684" max="7686" width="11.375" style="39" customWidth="1"/>
    <col min="7687" max="7687" width="21.5" style="39" customWidth="1"/>
    <col min="7688" max="7688" width="14.5" style="39" customWidth="1"/>
    <col min="7689" max="7689" width="11.375" style="39" customWidth="1"/>
    <col min="7690" max="7938" width="9" style="39"/>
    <col min="7939" max="7939" width="1.75" style="39" customWidth="1"/>
    <col min="7940" max="7942" width="11.375" style="39" customWidth="1"/>
    <col min="7943" max="7943" width="21.5" style="39" customWidth="1"/>
    <col min="7944" max="7944" width="14.5" style="39" customWidth="1"/>
    <col min="7945" max="7945" width="11.375" style="39" customWidth="1"/>
    <col min="7946" max="8194" width="9" style="39"/>
    <col min="8195" max="8195" width="1.75" style="39" customWidth="1"/>
    <col min="8196" max="8198" width="11.375" style="39" customWidth="1"/>
    <col min="8199" max="8199" width="21.5" style="39" customWidth="1"/>
    <col min="8200" max="8200" width="14.5" style="39" customWidth="1"/>
    <col min="8201" max="8201" width="11.375" style="39" customWidth="1"/>
    <col min="8202" max="8450" width="9" style="39"/>
    <col min="8451" max="8451" width="1.75" style="39" customWidth="1"/>
    <col min="8452" max="8454" width="11.375" style="39" customWidth="1"/>
    <col min="8455" max="8455" width="21.5" style="39" customWidth="1"/>
    <col min="8456" max="8456" width="14.5" style="39" customWidth="1"/>
    <col min="8457" max="8457" width="11.375" style="39" customWidth="1"/>
    <col min="8458" max="8706" width="9" style="39"/>
    <col min="8707" max="8707" width="1.75" style="39" customWidth="1"/>
    <col min="8708" max="8710" width="11.375" style="39" customWidth="1"/>
    <col min="8711" max="8711" width="21.5" style="39" customWidth="1"/>
    <col min="8712" max="8712" width="14.5" style="39" customWidth="1"/>
    <col min="8713" max="8713" width="11.375" style="39" customWidth="1"/>
    <col min="8714" max="8962" width="9" style="39"/>
    <col min="8963" max="8963" width="1.75" style="39" customWidth="1"/>
    <col min="8964" max="8966" width="11.375" style="39" customWidth="1"/>
    <col min="8967" max="8967" width="21.5" style="39" customWidth="1"/>
    <col min="8968" max="8968" width="14.5" style="39" customWidth="1"/>
    <col min="8969" max="8969" width="11.375" style="39" customWidth="1"/>
    <col min="8970" max="9218" width="9" style="39"/>
    <col min="9219" max="9219" width="1.75" style="39" customWidth="1"/>
    <col min="9220" max="9222" width="11.375" style="39" customWidth="1"/>
    <col min="9223" max="9223" width="21.5" style="39" customWidth="1"/>
    <col min="9224" max="9224" width="14.5" style="39" customWidth="1"/>
    <col min="9225" max="9225" width="11.375" style="39" customWidth="1"/>
    <col min="9226" max="9474" width="9" style="39"/>
    <col min="9475" max="9475" width="1.75" style="39" customWidth="1"/>
    <col min="9476" max="9478" width="11.375" style="39" customWidth="1"/>
    <col min="9479" max="9479" width="21.5" style="39" customWidth="1"/>
    <col min="9480" max="9480" width="14.5" style="39" customWidth="1"/>
    <col min="9481" max="9481" width="11.375" style="39" customWidth="1"/>
    <col min="9482" max="9730" width="9" style="39"/>
    <col min="9731" max="9731" width="1.75" style="39" customWidth="1"/>
    <col min="9732" max="9734" width="11.375" style="39" customWidth="1"/>
    <col min="9735" max="9735" width="21.5" style="39" customWidth="1"/>
    <col min="9736" max="9736" width="14.5" style="39" customWidth="1"/>
    <col min="9737" max="9737" width="11.375" style="39" customWidth="1"/>
    <col min="9738" max="9986" width="9" style="39"/>
    <col min="9987" max="9987" width="1.75" style="39" customWidth="1"/>
    <col min="9988" max="9990" width="11.375" style="39" customWidth="1"/>
    <col min="9991" max="9991" width="21.5" style="39" customWidth="1"/>
    <col min="9992" max="9992" width="14.5" style="39" customWidth="1"/>
    <col min="9993" max="9993" width="11.375" style="39" customWidth="1"/>
    <col min="9994" max="10242" width="9" style="39"/>
    <col min="10243" max="10243" width="1.75" style="39" customWidth="1"/>
    <col min="10244" max="10246" width="11.375" style="39" customWidth="1"/>
    <col min="10247" max="10247" width="21.5" style="39" customWidth="1"/>
    <col min="10248" max="10248" width="14.5" style="39" customWidth="1"/>
    <col min="10249" max="10249" width="11.375" style="39" customWidth="1"/>
    <col min="10250" max="10498" width="9" style="39"/>
    <col min="10499" max="10499" width="1.75" style="39" customWidth="1"/>
    <col min="10500" max="10502" width="11.375" style="39" customWidth="1"/>
    <col min="10503" max="10503" width="21.5" style="39" customWidth="1"/>
    <col min="10504" max="10504" width="14.5" style="39" customWidth="1"/>
    <col min="10505" max="10505" width="11.375" style="39" customWidth="1"/>
    <col min="10506" max="10754" width="9" style="39"/>
    <col min="10755" max="10755" width="1.75" style="39" customWidth="1"/>
    <col min="10756" max="10758" width="11.375" style="39" customWidth="1"/>
    <col min="10759" max="10759" width="21.5" style="39" customWidth="1"/>
    <col min="10760" max="10760" width="14.5" style="39" customWidth="1"/>
    <col min="10761" max="10761" width="11.375" style="39" customWidth="1"/>
    <col min="10762" max="11010" width="9" style="39"/>
    <col min="11011" max="11011" width="1.75" style="39" customWidth="1"/>
    <col min="11012" max="11014" width="11.375" style="39" customWidth="1"/>
    <col min="11015" max="11015" width="21.5" style="39" customWidth="1"/>
    <col min="11016" max="11016" width="14.5" style="39" customWidth="1"/>
    <col min="11017" max="11017" width="11.375" style="39" customWidth="1"/>
    <col min="11018" max="11266" width="9" style="39"/>
    <col min="11267" max="11267" width="1.75" style="39" customWidth="1"/>
    <col min="11268" max="11270" width="11.375" style="39" customWidth="1"/>
    <col min="11271" max="11271" width="21.5" style="39" customWidth="1"/>
    <col min="11272" max="11272" width="14.5" style="39" customWidth="1"/>
    <col min="11273" max="11273" width="11.375" style="39" customWidth="1"/>
    <col min="11274" max="11522" width="9" style="39"/>
    <col min="11523" max="11523" width="1.75" style="39" customWidth="1"/>
    <col min="11524" max="11526" width="11.375" style="39" customWidth="1"/>
    <col min="11527" max="11527" width="21.5" style="39" customWidth="1"/>
    <col min="11528" max="11528" width="14.5" style="39" customWidth="1"/>
    <col min="11529" max="11529" width="11.375" style="39" customWidth="1"/>
    <col min="11530" max="11778" width="9" style="39"/>
    <col min="11779" max="11779" width="1.75" style="39" customWidth="1"/>
    <col min="11780" max="11782" width="11.375" style="39" customWidth="1"/>
    <col min="11783" max="11783" width="21.5" style="39" customWidth="1"/>
    <col min="11784" max="11784" width="14.5" style="39" customWidth="1"/>
    <col min="11785" max="11785" width="11.375" style="39" customWidth="1"/>
    <col min="11786" max="12034" width="9" style="39"/>
    <col min="12035" max="12035" width="1.75" style="39" customWidth="1"/>
    <col min="12036" max="12038" width="11.375" style="39" customWidth="1"/>
    <col min="12039" max="12039" width="21.5" style="39" customWidth="1"/>
    <col min="12040" max="12040" width="14.5" style="39" customWidth="1"/>
    <col min="12041" max="12041" width="11.375" style="39" customWidth="1"/>
    <col min="12042" max="12290" width="9" style="39"/>
    <col min="12291" max="12291" width="1.75" style="39" customWidth="1"/>
    <col min="12292" max="12294" width="11.375" style="39" customWidth="1"/>
    <col min="12295" max="12295" width="21.5" style="39" customWidth="1"/>
    <col min="12296" max="12296" width="14.5" style="39" customWidth="1"/>
    <col min="12297" max="12297" width="11.375" style="39" customWidth="1"/>
    <col min="12298" max="12546" width="9" style="39"/>
    <col min="12547" max="12547" width="1.75" style="39" customWidth="1"/>
    <col min="12548" max="12550" width="11.375" style="39" customWidth="1"/>
    <col min="12551" max="12551" width="21.5" style="39" customWidth="1"/>
    <col min="12552" max="12552" width="14.5" style="39" customWidth="1"/>
    <col min="12553" max="12553" width="11.375" style="39" customWidth="1"/>
    <col min="12554" max="12802" width="9" style="39"/>
    <col min="12803" max="12803" width="1.75" style="39" customWidth="1"/>
    <col min="12804" max="12806" width="11.375" style="39" customWidth="1"/>
    <col min="12807" max="12807" width="21.5" style="39" customWidth="1"/>
    <col min="12808" max="12808" width="14.5" style="39" customWidth="1"/>
    <col min="12809" max="12809" width="11.375" style="39" customWidth="1"/>
    <col min="12810" max="13058" width="9" style="39"/>
    <col min="13059" max="13059" width="1.75" style="39" customWidth="1"/>
    <col min="13060" max="13062" width="11.375" style="39" customWidth="1"/>
    <col min="13063" max="13063" width="21.5" style="39" customWidth="1"/>
    <col min="13064" max="13064" width="14.5" style="39" customWidth="1"/>
    <col min="13065" max="13065" width="11.375" style="39" customWidth="1"/>
    <col min="13066" max="13314" width="9" style="39"/>
    <col min="13315" max="13315" width="1.75" style="39" customWidth="1"/>
    <col min="13316" max="13318" width="11.375" style="39" customWidth="1"/>
    <col min="13319" max="13319" width="21.5" style="39" customWidth="1"/>
    <col min="13320" max="13320" width="14.5" style="39" customWidth="1"/>
    <col min="13321" max="13321" width="11.375" style="39" customWidth="1"/>
    <col min="13322" max="13570" width="9" style="39"/>
    <col min="13571" max="13571" width="1.75" style="39" customWidth="1"/>
    <col min="13572" max="13574" width="11.375" style="39" customWidth="1"/>
    <col min="13575" max="13575" width="21.5" style="39" customWidth="1"/>
    <col min="13576" max="13576" width="14.5" style="39" customWidth="1"/>
    <col min="13577" max="13577" width="11.375" style="39" customWidth="1"/>
    <col min="13578" max="13826" width="9" style="39"/>
    <col min="13827" max="13827" width="1.75" style="39" customWidth="1"/>
    <col min="13828" max="13830" width="11.375" style="39" customWidth="1"/>
    <col min="13831" max="13831" width="21.5" style="39" customWidth="1"/>
    <col min="13832" max="13832" width="14.5" style="39" customWidth="1"/>
    <col min="13833" max="13833" width="11.375" style="39" customWidth="1"/>
    <col min="13834" max="14082" width="9" style="39"/>
    <col min="14083" max="14083" width="1.75" style="39" customWidth="1"/>
    <col min="14084" max="14086" width="11.375" style="39" customWidth="1"/>
    <col min="14087" max="14087" width="21.5" style="39" customWidth="1"/>
    <col min="14088" max="14088" width="14.5" style="39" customWidth="1"/>
    <col min="14089" max="14089" width="11.375" style="39" customWidth="1"/>
    <col min="14090" max="14338" width="9" style="39"/>
    <col min="14339" max="14339" width="1.75" style="39" customWidth="1"/>
    <col min="14340" max="14342" width="11.375" style="39" customWidth="1"/>
    <col min="14343" max="14343" width="21.5" style="39" customWidth="1"/>
    <col min="14344" max="14344" width="14.5" style="39" customWidth="1"/>
    <col min="14345" max="14345" width="11.375" style="39" customWidth="1"/>
    <col min="14346" max="14594" width="9" style="39"/>
    <col min="14595" max="14595" width="1.75" style="39" customWidth="1"/>
    <col min="14596" max="14598" width="11.375" style="39" customWidth="1"/>
    <col min="14599" max="14599" width="21.5" style="39" customWidth="1"/>
    <col min="14600" max="14600" width="14.5" style="39" customWidth="1"/>
    <col min="14601" max="14601" width="11.375" style="39" customWidth="1"/>
    <col min="14602" max="14850" width="9" style="39"/>
    <col min="14851" max="14851" width="1.75" style="39" customWidth="1"/>
    <col min="14852" max="14854" width="11.375" style="39" customWidth="1"/>
    <col min="14855" max="14855" width="21.5" style="39" customWidth="1"/>
    <col min="14856" max="14856" width="14.5" style="39" customWidth="1"/>
    <col min="14857" max="14857" width="11.375" style="39" customWidth="1"/>
    <col min="14858" max="15106" width="9" style="39"/>
    <col min="15107" max="15107" width="1.75" style="39" customWidth="1"/>
    <col min="15108" max="15110" width="11.375" style="39" customWidth="1"/>
    <col min="15111" max="15111" width="21.5" style="39" customWidth="1"/>
    <col min="15112" max="15112" width="14.5" style="39" customWidth="1"/>
    <col min="15113" max="15113" width="11.375" style="39" customWidth="1"/>
    <col min="15114" max="15362" width="9" style="39"/>
    <col min="15363" max="15363" width="1.75" style="39" customWidth="1"/>
    <col min="15364" max="15366" width="11.375" style="39" customWidth="1"/>
    <col min="15367" max="15367" width="21.5" style="39" customWidth="1"/>
    <col min="15368" max="15368" width="14.5" style="39" customWidth="1"/>
    <col min="15369" max="15369" width="11.375" style="39" customWidth="1"/>
    <col min="15370" max="15618" width="9" style="39"/>
    <col min="15619" max="15619" width="1.75" style="39" customWidth="1"/>
    <col min="15620" max="15622" width="11.375" style="39" customWidth="1"/>
    <col min="15623" max="15623" width="21.5" style="39" customWidth="1"/>
    <col min="15624" max="15624" width="14.5" style="39" customWidth="1"/>
    <col min="15625" max="15625" width="11.375" style="39" customWidth="1"/>
    <col min="15626" max="15874" width="9" style="39"/>
    <col min="15875" max="15875" width="1.75" style="39" customWidth="1"/>
    <col min="15876" max="15878" width="11.375" style="39" customWidth="1"/>
    <col min="15879" max="15879" width="21.5" style="39" customWidth="1"/>
    <col min="15880" max="15880" width="14.5" style="39" customWidth="1"/>
    <col min="15881" max="15881" width="11.375" style="39" customWidth="1"/>
    <col min="15882" max="16130" width="9" style="39"/>
    <col min="16131" max="16131" width="1.75" style="39" customWidth="1"/>
    <col min="16132" max="16134" width="11.375" style="39" customWidth="1"/>
    <col min="16135" max="16135" width="21.5" style="39" customWidth="1"/>
    <col min="16136" max="16136" width="14.5" style="39" customWidth="1"/>
    <col min="16137" max="16137" width="11.375" style="39" customWidth="1"/>
    <col min="16138" max="16384" width="9" style="39"/>
  </cols>
  <sheetData>
    <row r="1" spans="1:12">
      <c r="B1" s="37" t="s">
        <v>90</v>
      </c>
    </row>
    <row r="3" spans="1:12" ht="14.25">
      <c r="C3" s="40"/>
      <c r="D3" s="40"/>
      <c r="E3" s="40" t="s">
        <v>51</v>
      </c>
      <c r="F3" s="40"/>
      <c r="G3" s="40"/>
      <c r="H3" s="40"/>
      <c r="I3" s="40"/>
      <c r="J3" s="40"/>
      <c r="K3" s="40"/>
      <c r="L3" s="40"/>
    </row>
    <row r="5" spans="1:12" ht="14.25" thickBot="1">
      <c r="B5" s="37"/>
      <c r="C5" s="37"/>
      <c r="D5" s="110"/>
      <c r="E5" s="110"/>
      <c r="F5" s="37"/>
      <c r="G5" s="37"/>
      <c r="H5" s="116"/>
      <c r="I5" s="116" t="s">
        <v>44</v>
      </c>
      <c r="J5" s="37"/>
      <c r="K5" s="37"/>
      <c r="L5" s="41"/>
    </row>
    <row r="6" spans="1:12" ht="26.25" thickBot="1">
      <c r="B6" s="42" t="s">
        <v>52</v>
      </c>
      <c r="C6" s="43" t="s">
        <v>53</v>
      </c>
      <c r="D6" s="87" t="s">
        <v>54</v>
      </c>
      <c r="E6" s="87" t="s">
        <v>86</v>
      </c>
      <c r="F6" s="44" t="s">
        <v>55</v>
      </c>
      <c r="G6" s="44" t="s">
        <v>56</v>
      </c>
      <c r="H6" s="117" t="s">
        <v>57</v>
      </c>
      <c r="I6" s="118" t="s">
        <v>85</v>
      </c>
      <c r="J6" s="37" t="s">
        <v>87</v>
      </c>
      <c r="K6" s="37"/>
      <c r="L6" s="37"/>
    </row>
    <row r="7" spans="1:12">
      <c r="A7" s="128"/>
      <c r="B7" s="45"/>
      <c r="C7" s="114"/>
      <c r="D7" s="111"/>
      <c r="E7" s="111"/>
      <c r="F7" s="46"/>
      <c r="G7" s="46"/>
      <c r="H7" s="119"/>
      <c r="I7" s="120"/>
      <c r="J7" s="127"/>
      <c r="K7" s="37"/>
      <c r="L7" s="37"/>
    </row>
    <row r="8" spans="1:12">
      <c r="A8" s="128"/>
      <c r="B8" s="47"/>
      <c r="C8" s="48"/>
      <c r="D8" s="112"/>
      <c r="E8" s="112"/>
      <c r="F8" s="48"/>
      <c r="G8" s="48"/>
      <c r="H8" s="121"/>
      <c r="I8" s="122"/>
      <c r="J8" s="37"/>
      <c r="K8" s="37"/>
      <c r="L8" s="37"/>
    </row>
    <row r="9" spans="1:12">
      <c r="A9" s="128"/>
      <c r="B9" s="47"/>
      <c r="C9" s="48"/>
      <c r="D9" s="112"/>
      <c r="E9" s="112"/>
      <c r="F9" s="48"/>
      <c r="G9" s="48"/>
      <c r="H9" s="121"/>
      <c r="I9" s="122"/>
      <c r="J9" s="37"/>
      <c r="K9" s="37"/>
      <c r="L9" s="37"/>
    </row>
    <row r="10" spans="1:12">
      <c r="A10" s="128"/>
      <c r="B10" s="47"/>
      <c r="C10" s="48"/>
      <c r="D10" s="112"/>
      <c r="E10" s="112"/>
      <c r="F10" s="48"/>
      <c r="G10" s="48"/>
      <c r="H10" s="121"/>
      <c r="I10" s="122"/>
      <c r="J10" s="37"/>
      <c r="K10" s="37"/>
      <c r="L10" s="37"/>
    </row>
    <row r="11" spans="1:12">
      <c r="A11" s="128"/>
      <c r="B11" s="47"/>
      <c r="C11" s="48"/>
      <c r="D11" s="112"/>
      <c r="E11" s="112"/>
      <c r="F11" s="48"/>
      <c r="G11" s="48"/>
      <c r="H11" s="121"/>
      <c r="I11" s="122"/>
      <c r="J11" s="37"/>
      <c r="K11" s="37"/>
      <c r="L11" s="37"/>
    </row>
    <row r="12" spans="1:12">
      <c r="A12" s="128"/>
      <c r="B12" s="47"/>
      <c r="C12" s="48"/>
      <c r="D12" s="112"/>
      <c r="E12" s="112"/>
      <c r="F12" s="48"/>
      <c r="G12" s="48"/>
      <c r="H12" s="121"/>
      <c r="I12" s="122"/>
      <c r="J12" s="37"/>
      <c r="K12" s="37"/>
      <c r="L12" s="37"/>
    </row>
    <row r="13" spans="1:12">
      <c r="A13" s="128"/>
      <c r="B13" s="47"/>
      <c r="C13" s="48"/>
      <c r="D13" s="112"/>
      <c r="E13" s="112"/>
      <c r="F13" s="48"/>
      <c r="G13" s="48"/>
      <c r="H13" s="121"/>
      <c r="I13" s="122"/>
      <c r="J13" s="37"/>
      <c r="K13" s="37"/>
      <c r="L13" s="37"/>
    </row>
    <row r="14" spans="1:12">
      <c r="A14" s="128"/>
      <c r="B14" s="47"/>
      <c r="C14" s="48"/>
      <c r="D14" s="112"/>
      <c r="E14" s="112"/>
      <c r="F14" s="48"/>
      <c r="G14" s="48"/>
      <c r="H14" s="121"/>
      <c r="I14" s="122"/>
      <c r="J14" s="37"/>
      <c r="K14" s="37"/>
      <c r="L14" s="37"/>
    </row>
    <row r="15" spans="1:12">
      <c r="A15" s="128"/>
      <c r="B15" s="47"/>
      <c r="C15" s="48"/>
      <c r="D15" s="112"/>
      <c r="E15" s="112"/>
      <c r="F15" s="48"/>
      <c r="G15" s="48"/>
      <c r="H15" s="121"/>
      <c r="I15" s="122"/>
      <c r="J15" s="37"/>
      <c r="K15" s="37"/>
      <c r="L15" s="37"/>
    </row>
    <row r="16" spans="1:12">
      <c r="A16" s="128"/>
      <c r="B16" s="47"/>
      <c r="C16" s="48"/>
      <c r="D16" s="112"/>
      <c r="F16" s="48"/>
      <c r="G16" s="48"/>
      <c r="H16" s="121"/>
      <c r="I16" s="122"/>
      <c r="J16" s="37"/>
      <c r="K16" s="37"/>
      <c r="L16" s="37"/>
    </row>
    <row r="17" spans="1:12">
      <c r="A17" s="128"/>
      <c r="B17" s="47"/>
      <c r="C17" s="48"/>
      <c r="D17" s="112"/>
      <c r="E17" s="112"/>
      <c r="F17" s="48"/>
      <c r="G17" s="48"/>
      <c r="H17" s="121"/>
      <c r="I17" s="122"/>
      <c r="J17" s="37"/>
      <c r="K17" s="37"/>
      <c r="L17" s="37"/>
    </row>
    <row r="18" spans="1:12">
      <c r="A18" s="128"/>
      <c r="B18" s="47"/>
      <c r="C18" s="48"/>
      <c r="D18" s="112"/>
      <c r="E18" s="112"/>
      <c r="F18" s="48"/>
      <c r="G18" s="48"/>
      <c r="H18" s="121"/>
      <c r="I18" s="122"/>
      <c r="J18" s="37"/>
      <c r="K18" s="37"/>
      <c r="L18" s="37"/>
    </row>
    <row r="19" spans="1:12">
      <c r="A19" s="128"/>
      <c r="B19" s="47"/>
      <c r="C19" s="48"/>
      <c r="D19" s="112"/>
      <c r="E19" s="112"/>
      <c r="F19" s="48"/>
      <c r="G19" s="48"/>
      <c r="H19" s="121"/>
      <c r="I19" s="122"/>
      <c r="J19" s="37"/>
      <c r="K19" s="37"/>
      <c r="L19" s="37"/>
    </row>
    <row r="20" spans="1:12">
      <c r="A20" s="128"/>
      <c r="B20" s="47"/>
      <c r="C20" s="48"/>
      <c r="D20" s="112"/>
      <c r="E20" s="112"/>
      <c r="F20" s="48"/>
      <c r="G20" s="48"/>
      <c r="H20" s="121"/>
      <c r="I20" s="122"/>
      <c r="J20" s="37"/>
      <c r="K20" s="37"/>
      <c r="L20" s="37"/>
    </row>
    <row r="21" spans="1:12">
      <c r="A21" s="128"/>
      <c r="B21" s="47"/>
      <c r="C21" s="48"/>
      <c r="D21" s="112"/>
      <c r="E21" s="112"/>
      <c r="F21" s="48"/>
      <c r="G21" s="48"/>
      <c r="H21" s="121"/>
      <c r="I21" s="122"/>
      <c r="J21" s="37"/>
      <c r="K21" s="37"/>
      <c r="L21" s="37"/>
    </row>
    <row r="22" spans="1:12">
      <c r="A22" s="128"/>
      <c r="B22" s="47"/>
      <c r="C22" s="48"/>
      <c r="D22" s="112"/>
      <c r="E22" s="112"/>
      <c r="F22" s="48"/>
      <c r="G22" s="48"/>
      <c r="H22" s="121"/>
      <c r="I22" s="122"/>
      <c r="J22" s="37"/>
      <c r="K22" s="37"/>
      <c r="L22" s="37"/>
    </row>
    <row r="23" spans="1:12">
      <c r="A23" s="128"/>
      <c r="B23" s="47"/>
      <c r="C23" s="48"/>
      <c r="D23" s="112"/>
      <c r="E23" s="112"/>
      <c r="F23" s="48"/>
      <c r="G23" s="48"/>
      <c r="H23" s="121"/>
      <c r="I23" s="122"/>
      <c r="J23" s="37"/>
      <c r="K23" s="37"/>
      <c r="L23" s="37"/>
    </row>
    <row r="24" spans="1:12">
      <c r="A24" s="128"/>
      <c r="B24" s="47"/>
      <c r="C24" s="48"/>
      <c r="D24" s="112"/>
      <c r="E24" s="112"/>
      <c r="F24" s="48"/>
      <c r="G24" s="48"/>
      <c r="H24" s="121"/>
      <c r="I24" s="122"/>
      <c r="J24" s="37"/>
      <c r="K24" s="37"/>
      <c r="L24" s="37"/>
    </row>
    <row r="25" spans="1:12">
      <c r="A25" s="128"/>
      <c r="B25" s="47"/>
      <c r="C25" s="48"/>
      <c r="D25" s="112"/>
      <c r="E25" s="112"/>
      <c r="F25" s="48"/>
      <c r="G25" s="48"/>
      <c r="H25" s="121"/>
      <c r="I25" s="122"/>
      <c r="J25" s="37"/>
      <c r="K25" s="37"/>
      <c r="L25" s="37"/>
    </row>
    <row r="26" spans="1:12">
      <c r="A26" s="128"/>
      <c r="B26" s="47"/>
      <c r="C26" s="48"/>
      <c r="D26" s="112"/>
      <c r="E26" s="112"/>
      <c r="F26" s="48"/>
      <c r="G26" s="48"/>
      <c r="H26" s="121"/>
      <c r="I26" s="122"/>
      <c r="J26" s="37"/>
      <c r="K26" s="37"/>
      <c r="L26" s="37"/>
    </row>
    <row r="27" spans="1:12">
      <c r="A27" s="128"/>
      <c r="B27" s="47"/>
      <c r="C27" s="48"/>
      <c r="D27" s="112"/>
      <c r="E27" s="112"/>
      <c r="F27" s="48"/>
      <c r="G27" s="48"/>
      <c r="H27" s="121"/>
      <c r="I27" s="122"/>
      <c r="J27" s="37"/>
      <c r="K27" s="37"/>
      <c r="L27" s="37"/>
    </row>
    <row r="28" spans="1:12">
      <c r="A28" s="128"/>
      <c r="B28" s="47"/>
      <c r="C28" s="48"/>
      <c r="D28" s="112"/>
      <c r="E28" s="112"/>
      <c r="F28" s="48"/>
      <c r="G28" s="48"/>
      <c r="H28" s="121"/>
      <c r="I28" s="122"/>
      <c r="J28" s="37"/>
      <c r="K28" s="37"/>
      <c r="L28" s="37"/>
    </row>
    <row r="29" spans="1:12">
      <c r="A29" s="128"/>
      <c r="B29" s="47"/>
      <c r="C29" s="48"/>
      <c r="D29" s="112"/>
      <c r="E29" s="112"/>
      <c r="F29" s="48"/>
      <c r="G29" s="48"/>
      <c r="H29" s="121"/>
      <c r="I29" s="122"/>
      <c r="J29" s="37"/>
      <c r="K29" s="37"/>
      <c r="L29" s="37"/>
    </row>
    <row r="30" spans="1:12">
      <c r="A30" s="128"/>
      <c r="B30" s="47"/>
      <c r="C30" s="48"/>
      <c r="D30" s="112"/>
      <c r="E30" s="112"/>
      <c r="F30" s="48"/>
      <c r="G30" s="48"/>
      <c r="H30" s="121"/>
      <c r="I30" s="122"/>
      <c r="J30" s="37"/>
      <c r="K30" s="37"/>
      <c r="L30" s="37"/>
    </row>
    <row r="31" spans="1:12">
      <c r="A31" s="128"/>
      <c r="B31" s="47"/>
      <c r="C31" s="48"/>
      <c r="D31" s="112"/>
      <c r="E31" s="112"/>
      <c r="F31" s="48"/>
      <c r="G31" s="48"/>
      <c r="H31" s="121"/>
      <c r="I31" s="122"/>
      <c r="J31" s="37"/>
      <c r="K31" s="37"/>
      <c r="L31" s="37"/>
    </row>
    <row r="32" spans="1:12">
      <c r="A32" s="128"/>
      <c r="B32" s="47"/>
      <c r="C32" s="48"/>
      <c r="D32" s="112"/>
      <c r="E32" s="112"/>
      <c r="F32" s="48"/>
      <c r="G32" s="48"/>
      <c r="H32" s="121"/>
      <c r="I32" s="122"/>
      <c r="J32" s="37"/>
      <c r="K32" s="37"/>
      <c r="L32" s="37"/>
    </row>
    <row r="33" spans="1:12">
      <c r="A33" s="128"/>
      <c r="B33" s="47"/>
      <c r="C33" s="48"/>
      <c r="D33" s="112"/>
      <c r="E33" s="112"/>
      <c r="F33" s="48"/>
      <c r="G33" s="48"/>
      <c r="H33" s="121"/>
      <c r="I33" s="122"/>
      <c r="J33" s="37"/>
      <c r="K33" s="37"/>
      <c r="L33" s="37"/>
    </row>
    <row r="34" spans="1:12">
      <c r="A34" s="128"/>
      <c r="B34" s="47"/>
      <c r="C34" s="48"/>
      <c r="D34" s="112"/>
      <c r="E34" s="112"/>
      <c r="F34" s="48"/>
      <c r="G34" s="48"/>
      <c r="H34" s="121"/>
      <c r="I34" s="122"/>
      <c r="J34" s="37"/>
      <c r="K34" s="37"/>
      <c r="L34" s="37"/>
    </row>
    <row r="35" spans="1:12">
      <c r="A35" s="128"/>
      <c r="B35" s="47"/>
      <c r="C35" s="48"/>
      <c r="D35" s="112"/>
      <c r="E35" s="112"/>
      <c r="F35" s="48"/>
      <c r="G35" s="48"/>
      <c r="H35" s="121"/>
      <c r="I35" s="122"/>
      <c r="J35" s="37"/>
      <c r="K35" s="37"/>
      <c r="L35" s="37"/>
    </row>
    <row r="36" spans="1:12">
      <c r="A36" s="128"/>
      <c r="B36" s="47"/>
      <c r="C36" s="48"/>
      <c r="D36" s="112"/>
      <c r="E36" s="112"/>
      <c r="F36" s="48"/>
      <c r="G36" s="48"/>
      <c r="H36" s="121"/>
      <c r="I36" s="122"/>
      <c r="J36" s="37"/>
      <c r="K36" s="37"/>
      <c r="L36" s="37"/>
    </row>
    <row r="37" spans="1:12">
      <c r="A37" s="128"/>
      <c r="B37" s="47"/>
      <c r="C37" s="48"/>
      <c r="D37" s="112"/>
      <c r="E37" s="112"/>
      <c r="F37" s="48"/>
      <c r="G37" s="48"/>
      <c r="H37" s="121"/>
      <c r="I37" s="122"/>
      <c r="J37" s="37"/>
      <c r="K37" s="37"/>
      <c r="L37" s="37"/>
    </row>
    <row r="38" spans="1:12">
      <c r="A38" s="128"/>
      <c r="B38" s="47"/>
      <c r="C38" s="48"/>
      <c r="D38" s="112"/>
      <c r="E38" s="112"/>
      <c r="F38" s="48"/>
      <c r="G38" s="48"/>
      <c r="H38" s="121"/>
      <c r="I38" s="122"/>
      <c r="J38" s="37"/>
      <c r="K38" s="37"/>
      <c r="L38" s="37"/>
    </row>
    <row r="39" spans="1:12">
      <c r="A39" s="128"/>
      <c r="B39" s="47"/>
      <c r="C39" s="48"/>
      <c r="D39" s="112"/>
      <c r="E39" s="112"/>
      <c r="F39" s="48"/>
      <c r="G39" s="48"/>
      <c r="H39" s="121"/>
      <c r="I39" s="122"/>
      <c r="J39" s="37"/>
      <c r="K39" s="37"/>
      <c r="L39" s="37"/>
    </row>
    <row r="40" spans="1:12">
      <c r="A40" s="128"/>
      <c r="B40" s="47"/>
      <c r="C40" s="48"/>
      <c r="D40" s="112"/>
      <c r="E40" s="112"/>
      <c r="F40" s="48"/>
      <c r="G40" s="48"/>
      <c r="H40" s="121"/>
      <c r="I40" s="122"/>
      <c r="J40" s="37"/>
      <c r="K40" s="37"/>
      <c r="L40" s="37"/>
    </row>
    <row r="41" spans="1:12">
      <c r="A41" s="128"/>
      <c r="B41" s="47"/>
      <c r="C41" s="48"/>
      <c r="D41" s="112"/>
      <c r="E41" s="112"/>
      <c r="F41" s="48"/>
      <c r="G41" s="48"/>
      <c r="H41" s="121"/>
      <c r="I41" s="122"/>
      <c r="J41" s="37"/>
      <c r="K41" s="37"/>
      <c r="L41" s="37"/>
    </row>
    <row r="42" spans="1:12">
      <c r="A42" s="128"/>
      <c r="B42" s="47"/>
      <c r="C42" s="48"/>
      <c r="D42" s="112"/>
      <c r="E42" s="112"/>
      <c r="F42" s="48"/>
      <c r="G42" s="48"/>
      <c r="H42" s="121"/>
      <c r="I42" s="122"/>
      <c r="J42" s="37"/>
      <c r="K42" s="37"/>
      <c r="L42" s="37"/>
    </row>
    <row r="43" spans="1:12">
      <c r="A43" s="128"/>
      <c r="B43" s="47"/>
      <c r="C43" s="48"/>
      <c r="D43" s="112"/>
      <c r="E43" s="112"/>
      <c r="F43" s="48"/>
      <c r="G43" s="48"/>
      <c r="H43" s="121"/>
      <c r="I43" s="122"/>
      <c r="J43" s="37"/>
      <c r="K43" s="37"/>
      <c r="L43" s="37"/>
    </row>
    <row r="44" spans="1:12">
      <c r="A44" s="128"/>
      <c r="B44" s="47"/>
      <c r="C44" s="48"/>
      <c r="D44" s="112"/>
      <c r="E44" s="112"/>
      <c r="F44" s="48"/>
      <c r="G44" s="48"/>
      <c r="H44" s="121"/>
      <c r="I44" s="122"/>
      <c r="J44" s="37"/>
      <c r="K44" s="37"/>
      <c r="L44" s="37"/>
    </row>
    <row r="45" spans="1:12">
      <c r="A45" s="128"/>
      <c r="B45" s="47"/>
      <c r="C45" s="48"/>
      <c r="D45" s="112"/>
      <c r="E45" s="112"/>
      <c r="F45" s="48"/>
      <c r="G45" s="48"/>
      <c r="H45" s="121"/>
      <c r="I45" s="122"/>
      <c r="J45" s="37"/>
      <c r="K45" s="37"/>
      <c r="L45" s="37"/>
    </row>
    <row r="46" spans="1:12">
      <c r="A46" s="128"/>
      <c r="B46" s="47"/>
      <c r="C46" s="48"/>
      <c r="D46" s="112"/>
      <c r="E46" s="112"/>
      <c r="F46" s="48"/>
      <c r="G46" s="48"/>
      <c r="H46" s="121"/>
      <c r="I46" s="122"/>
      <c r="J46" s="37"/>
      <c r="K46" s="37"/>
      <c r="L46" s="37"/>
    </row>
    <row r="47" spans="1:12">
      <c r="A47" s="128"/>
      <c r="B47" s="47"/>
      <c r="C47" s="48"/>
      <c r="D47" s="112"/>
      <c r="E47" s="112"/>
      <c r="F47" s="48"/>
      <c r="G47" s="48"/>
      <c r="H47" s="121"/>
      <c r="I47" s="122"/>
      <c r="J47" s="37"/>
      <c r="K47" s="37"/>
      <c r="L47" s="37"/>
    </row>
    <row r="48" spans="1:12">
      <c r="A48" s="128"/>
      <c r="B48" s="47"/>
      <c r="C48" s="48"/>
      <c r="D48" s="112"/>
      <c r="E48" s="112"/>
      <c r="F48" s="48"/>
      <c r="G48" s="48"/>
      <c r="H48" s="121"/>
      <c r="I48" s="122"/>
      <c r="J48" s="37"/>
      <c r="K48" s="37"/>
      <c r="L48" s="37"/>
    </row>
    <row r="49" spans="1:12">
      <c r="A49" s="128"/>
      <c r="B49" s="47"/>
      <c r="C49" s="48"/>
      <c r="D49" s="112"/>
      <c r="E49" s="112"/>
      <c r="F49" s="48"/>
      <c r="G49" s="48"/>
      <c r="H49" s="121"/>
      <c r="I49" s="122"/>
      <c r="J49" s="37"/>
      <c r="K49" s="37"/>
      <c r="L49" s="37"/>
    </row>
    <row r="50" spans="1:12">
      <c r="A50" s="128"/>
      <c r="B50" s="47"/>
      <c r="C50" s="48"/>
      <c r="D50" s="112"/>
      <c r="E50" s="112"/>
      <c r="F50" s="48"/>
      <c r="G50" s="48"/>
      <c r="H50" s="121"/>
      <c r="I50" s="122"/>
      <c r="J50" s="37"/>
      <c r="K50" s="37"/>
      <c r="L50" s="37"/>
    </row>
    <row r="51" spans="1:12" ht="14.25" thickBot="1">
      <c r="A51" s="128"/>
      <c r="B51" s="49"/>
      <c r="C51" s="50"/>
      <c r="D51" s="113"/>
      <c r="E51" s="113"/>
      <c r="F51" s="50"/>
      <c r="G51" s="50"/>
      <c r="H51" s="123"/>
      <c r="I51" s="124"/>
      <c r="J51" s="37"/>
      <c r="K51" s="37"/>
      <c r="L51" s="37"/>
    </row>
    <row r="52" spans="1:12" ht="20.25" customHeight="1" thickTop="1" thickBot="1">
      <c r="B52" s="129"/>
      <c r="C52" s="130"/>
      <c r="D52" s="130"/>
      <c r="E52" s="130" t="s">
        <v>228</v>
      </c>
      <c r="F52" s="130"/>
      <c r="G52" s="131"/>
      <c r="H52" s="125"/>
      <c r="I52" s="126"/>
      <c r="J52" s="37"/>
      <c r="K52" s="37"/>
      <c r="L52" s="37"/>
    </row>
  </sheetData>
  <phoneticPr fontId="30"/>
  <dataValidations count="4">
    <dataValidation type="list" allowBlank="1" showInputMessage="1" showErrorMessage="1" sqref="D7:D51" xr:uid="{00000000-0002-0000-0700-000000000000}">
      <formula1>経費項目</formula1>
    </dataValidation>
    <dataValidation type="list" allowBlank="1" showInputMessage="1" showErrorMessage="1" sqref="E7:E15 E17:E51" xr:uid="{00000000-0002-0000-0700-000001000000}">
      <formula1>INDIRECT(D7)</formula1>
    </dataValidation>
    <dataValidation type="list" allowBlank="1" showInputMessage="1" showErrorMessage="1" sqref="F16" xr:uid="{00000000-0002-0000-0700-000002000000}">
      <formula1>INDIRECT(D16)</formula1>
    </dataValidation>
    <dataValidation type="list" allowBlank="1" showInputMessage="1" showErrorMessage="1" sqref="J7" xr:uid="{00000000-0002-0000-0700-000003000000}">
      <formula1>"8,10"</formula1>
    </dataValidation>
  </dataValidations>
  <pageMargins left="0.70866141732283472" right="0.31496062992125984" top="0.74803149606299213" bottom="0.74803149606299213" header="0.31496062992125984" footer="0.31496062992125984"/>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36</vt:i4>
      </vt:variant>
    </vt:vector>
  </HeadingPairs>
  <TitlesOfParts>
    <vt:vector size="44" baseType="lpstr">
      <vt:lpstr>Sheet1</vt:lpstr>
      <vt:lpstr>Sheet3</vt:lpstr>
      <vt:lpstr>第7号ー別紙１</vt:lpstr>
      <vt:lpstr>第7号ー別紙２</vt:lpstr>
      <vt:lpstr>第7号-別紙３</vt:lpstr>
      <vt:lpstr>様式第5号ー別紙１</vt:lpstr>
      <vt:lpstr>様式第5号ー別紙２</vt:lpstr>
      <vt:lpstr>別記様式第5号ー【参考】 </vt:lpstr>
      <vt:lpstr>B</vt:lpstr>
      <vt:lpstr>C_</vt:lpstr>
      <vt:lpstr>D</vt:lpstr>
      <vt:lpstr>第7号ー別紙１!Print_Area</vt:lpstr>
      <vt:lpstr>第7号ー別紙２!Print_Area</vt:lpstr>
      <vt:lpstr>'第7号-別紙３'!Print_Area</vt:lpstr>
      <vt:lpstr>'別記様式第5号ー【参考】 '!Print_Area</vt:lpstr>
      <vt:lpstr>様式第5号ー別紙２!Print_Area</vt:lpstr>
      <vt:lpstr>'別記様式第5号ー【参考】 '!Print_Titles</vt:lpstr>
      <vt:lpstr>サービス業で他に分類されないもの</vt:lpstr>
      <vt:lpstr>システム運用関連費</vt:lpstr>
      <vt:lpstr>システム構築費</vt:lpstr>
      <vt:lpstr>医療・福祉</vt:lpstr>
      <vt:lpstr>運輸業・郵便業</vt:lpstr>
      <vt:lpstr>卸売業・小売業</vt:lpstr>
      <vt:lpstr>学術研究・専門・技術サービス業</vt:lpstr>
      <vt:lpstr>機器等整備費</vt:lpstr>
      <vt:lpstr>漁業</vt:lpstr>
      <vt:lpstr>教育・学習支援業</vt:lpstr>
      <vt:lpstr>金融業・保険業</vt:lpstr>
      <vt:lpstr>区分大</vt:lpstr>
      <vt:lpstr>経費項目</vt:lpstr>
      <vt:lpstr>建設業</vt:lpstr>
      <vt:lpstr>公務で他に分類されないもの</vt:lpstr>
      <vt:lpstr>鉱業・採石業・砂利採取業</vt:lpstr>
      <vt:lpstr>宿泊業・飲食サービス業</vt:lpstr>
      <vt:lpstr>情報通信業</vt:lpstr>
      <vt:lpstr>生活関連サービス業・娯楽業</vt:lpstr>
      <vt:lpstr>製造業</vt:lpstr>
      <vt:lpstr>専門家経費</vt:lpstr>
      <vt:lpstr>大区分</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宮城県環境産業新技術開発等事業費補助金交付要綱（案）</dc:title>
  <dc:creator>sotec</dc:creator>
  <cp:lastModifiedBy>竹内　良樹</cp:lastModifiedBy>
  <cp:revision>2</cp:revision>
  <cp:lastPrinted>2025-05-07T07:07:33Z</cp:lastPrinted>
  <dcterms:created xsi:type="dcterms:W3CDTF">2021-04-27T10:08:00Z</dcterms:created>
  <dcterms:modified xsi:type="dcterms:W3CDTF">2026-05-15T02:33:42Z</dcterms:modified>
</cp:coreProperties>
</file>