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■検証改善委員会\R07委員会\報告書原稿\12_1125（義務課より返却後　修正２）\リンク（ダウンロード用データ）\箱ひげ図（リンク用）\"/>
    </mc:Choice>
  </mc:AlternateContent>
  <xr:revisionPtr revIDLastSave="0" documentId="13_ncr:1_{BFB11BC1-9E66-4EE7-B483-52F8AE0CED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Sheet1!$A$1:$P$37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37" i="1"/>
  <c r="E36" i="1"/>
  <c r="D36" i="1"/>
  <c r="C36" i="1"/>
  <c r="B37" i="1"/>
  <c r="B36" i="1"/>
  <c r="E35" i="1"/>
  <c r="D35" i="1"/>
  <c r="C35" i="1"/>
  <c r="E34" i="1"/>
  <c r="D34" i="1"/>
  <c r="C34" i="1"/>
  <c r="E33" i="1"/>
  <c r="D33" i="1"/>
  <c r="C33" i="1"/>
  <c r="B35" i="1"/>
  <c r="B34" i="1"/>
  <c r="B33" i="1"/>
  <c r="E32" i="1"/>
  <c r="D32" i="1"/>
  <c r="C32" i="1"/>
  <c r="B32" i="1"/>
</calcChain>
</file>

<file path=xl/sharedStrings.xml><?xml version="1.0" encoding="utf-8"?>
<sst xmlns="http://schemas.openxmlformats.org/spreadsheetml/2006/main" count="28" uniqueCount="27">
  <si>
    <t>箱ひげ図データ</t>
  </si>
  <si>
    <t>グラフ用データ</t>
  </si>
  <si>
    <t>箱の境界1</t>
  </si>
  <si>
    <t>中央線</t>
  </si>
  <si>
    <t>箱の境界2</t>
  </si>
  <si>
    <t>ひげの長さ1</t>
  </si>
  <si>
    <t>ひげの長さ2</t>
  </si>
  <si>
    <t>使用方法</t>
    <rPh sb="0" eb="4">
      <t>シヨウホウホウ</t>
    </rPh>
    <phoneticPr fontId="1"/>
  </si>
  <si>
    <t>変数の名前</t>
    <rPh sb="3" eb="5">
      <t>ナマエ</t>
    </rPh>
    <phoneticPr fontId="1"/>
  </si>
  <si>
    <t>・外れ値には対応していません。</t>
    <phoneticPr fontId="1"/>
  </si>
  <si>
    <t>箱ひげ図自動作成シート</t>
    <rPh sb="4" eb="6">
      <t>ジドウ</t>
    </rPh>
    <rPh sb="6" eb="8">
      <t>サクセイ</t>
    </rPh>
    <phoneticPr fontId="1"/>
  </si>
  <si>
    <t>この際、箱ひげ図の枠線や中央線が表示されなくなってしまう方は「データ系列の書式設定」の「枠線」で「線（単色）」を選択してください。</t>
    <phoneticPr fontId="1"/>
  </si>
  <si>
    <t>最後に増やした変数の名前やデータ値の変更を行ってください。</t>
    <rPh sb="0" eb="2">
      <t>サイゴ</t>
    </rPh>
    <phoneticPr fontId="1"/>
  </si>
  <si>
    <t>その後、右クリックし「コピーしたセルの挿入」をクリックしてください。</t>
    <phoneticPr fontId="1"/>
  </si>
  <si>
    <t xml:space="preserve">・変数の数を増やす場合、変数の名前が書かれた列の上で右クリックし、「コピー」を選択してください。
</t>
    <phoneticPr fontId="1"/>
  </si>
  <si>
    <t>宮城県</t>
    <rPh sb="0" eb="3">
      <t>ミヤギケン</t>
    </rPh>
    <phoneticPr fontId="1"/>
  </si>
  <si>
    <t>全国</t>
    <rPh sb="0" eb="2">
      <t>ゼンコク</t>
    </rPh>
    <phoneticPr fontId="1"/>
  </si>
  <si>
    <t>自校</t>
    <rPh sb="0" eb="2">
      <t>ジコウ</t>
    </rPh>
    <phoneticPr fontId="1"/>
  </si>
  <si>
    <t>最大値</t>
    <rPh sb="0" eb="3">
      <t>サイダイチ</t>
    </rPh>
    <phoneticPr fontId="1"/>
  </si>
  <si>
    <t>第３四分位</t>
    <rPh sb="0" eb="1">
      <t>ダイ</t>
    </rPh>
    <rPh sb="2" eb="5">
      <t>シブンイ</t>
    </rPh>
    <phoneticPr fontId="1"/>
  </si>
  <si>
    <t>第２四分位</t>
    <rPh sb="0" eb="1">
      <t>ダイ</t>
    </rPh>
    <rPh sb="2" eb="5">
      <t>シブンイ</t>
    </rPh>
    <phoneticPr fontId="1"/>
  </si>
  <si>
    <t>第１四分位</t>
    <rPh sb="0" eb="1">
      <t>ダイ</t>
    </rPh>
    <rPh sb="2" eb="5">
      <t>シブンイ</t>
    </rPh>
    <phoneticPr fontId="1"/>
  </si>
  <si>
    <t>最小値</t>
    <rPh sb="0" eb="3">
      <t>サイショウチ</t>
    </rPh>
    <phoneticPr fontId="1"/>
  </si>
  <si>
    <t>小学校算数</t>
    <rPh sb="0" eb="3">
      <t>ショウガッコウ</t>
    </rPh>
    <rPh sb="3" eb="5">
      <t>サンスウ</t>
    </rPh>
    <phoneticPr fontId="1"/>
  </si>
  <si>
    <t>・罫線で囲まれたセルに自校の数値を入力してください。</t>
    <rPh sb="1" eb="3">
      <t>ケイセン</t>
    </rPh>
    <rPh sb="4" eb="5">
      <t>カコ</t>
    </rPh>
    <rPh sb="11" eb="13">
      <t>ジコウ</t>
    </rPh>
    <rPh sb="14" eb="15">
      <t>スウ</t>
    </rPh>
    <rPh sb="15" eb="16">
      <t>アタイ</t>
    </rPh>
    <rPh sb="17" eb="19">
      <t>ニュウリョク</t>
    </rPh>
    <phoneticPr fontId="1"/>
  </si>
  <si>
    <t>・数値はすべて正の値にしてください。</t>
    <rPh sb="1" eb="2">
      <t>スウ</t>
    </rPh>
    <rPh sb="2" eb="3">
      <t>アタイ</t>
    </rPh>
    <rPh sb="7" eb="8">
      <t>セイ</t>
    </rPh>
    <rPh sb="9" eb="10">
      <t>アタイ</t>
    </rPh>
    <phoneticPr fontId="1"/>
  </si>
  <si>
    <t>令和７年度宮城県検証改善委員会報告書（教科分析）</t>
    <rPh sb="0" eb="2">
      <t>レイワ</t>
    </rPh>
    <rPh sb="3" eb="5">
      <t>ネンド</t>
    </rPh>
    <rPh sb="5" eb="18">
      <t>ミヤギケンケンショウカイゼンイインカイホウコクショ</t>
    </rPh>
    <rPh sb="19" eb="21">
      <t>キョウカ</t>
    </rPh>
    <rPh sb="21" eb="23">
      <t>ブンセキ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</si>
</sst>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箱ひげ図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04734130455911E-2"/>
          <c:y val="0.16406076513163129"/>
          <c:w val="0.90614464858559352"/>
          <c:h val="0.75952215064026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箱の境界1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Sheet1!$B$36:$E$36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-6</c:v>
                  </c:pt>
                  <c:pt idx="2">
                    <c:v>-6</c:v>
                  </c:pt>
                  <c:pt idx="3">
                    <c:v>0</c:v>
                  </c:pt>
                </c:numCache>
              </c:numRef>
            </c:plus>
            <c:spPr>
              <a:ln w="19050"/>
            </c:spPr>
          </c:errBars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Sheet1!$B$33:$E$33</c:f>
              <c:numCache>
                <c:formatCode>0.000</c:formatCode>
                <c:ptCount val="4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5-4A2B-9990-CE0C1D54FE41}"/>
            </c:ext>
          </c:extLst>
        </c:ser>
        <c:ser>
          <c:idx val="1"/>
          <c:order val="1"/>
          <c:tx>
            <c:strRef>
              <c:f>Sheet1!$A$34</c:f>
              <c:strCache>
                <c:ptCount val="1"/>
                <c:pt idx="0">
                  <c:v>中央線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85-4A2B-9990-CE0C1D54FE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685-4A2B-9990-CE0C1D54FE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685-4A2B-9990-CE0C1D54FE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685-4A2B-9990-CE0C1D54FE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685-4A2B-9990-CE0C1D54FE41}"/>
              </c:ext>
            </c:extLst>
          </c:dPt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Sheet1!$B$34:$E$34</c:f>
              <c:numCache>
                <c:formatCode>0.000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85-4A2B-9990-CE0C1D54FE41}"/>
            </c:ext>
          </c:extLst>
        </c:ser>
        <c:ser>
          <c:idx val="2"/>
          <c:order val="2"/>
          <c:tx>
            <c:strRef>
              <c:f>Sheet1!$A$35</c:f>
              <c:strCache>
                <c:ptCount val="1"/>
                <c:pt idx="0">
                  <c:v>箱の境界2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85-4A2B-9990-CE0C1D54FE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85-4A2B-9990-CE0C1D54FE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685-4A2B-9990-CE0C1D54FE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685-4A2B-9990-CE0C1D54FE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685-4A2B-9990-CE0C1D54FE41}"/>
              </c:ext>
            </c:extLst>
          </c:dPt>
          <c:errBars>
            <c:errBarType val="plus"/>
            <c:errValType val="cust"/>
            <c:noEndCap val="0"/>
            <c:plus>
              <c:numRef>
                <c:f>Sheet1!$B$37:$E$37</c:f>
                <c:numCache>
                  <c:formatCode>General</c:formatCode>
                  <c:ptCount val="4"/>
                  <c:pt idx="0">
                    <c:v>16</c:v>
                  </c:pt>
                  <c:pt idx="1">
                    <c:v>4</c:v>
                  </c:pt>
                  <c:pt idx="2">
                    <c:v>3</c:v>
                  </c:pt>
                  <c:pt idx="3">
                    <c:v>0</c:v>
                  </c:pt>
                </c:numCache>
              </c:numRef>
            </c:plus>
            <c:spPr>
              <a:ln w="19050"/>
            </c:spPr>
          </c:errBars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Sheet1!$B$35:$E$35</c:f>
              <c:numCache>
                <c:formatCode>0.000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685-4A2B-9990-CE0C1D54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669056"/>
        <c:axId val="218670592"/>
      </c:barChart>
      <c:catAx>
        <c:axId val="21866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8670592"/>
        <c:crosses val="autoZero"/>
        <c:auto val="1"/>
        <c:lblAlgn val="ctr"/>
        <c:lblOffset val="100"/>
        <c:noMultiLvlLbl val="0"/>
      </c:catAx>
      <c:valAx>
        <c:axId val="218670592"/>
        <c:scaling>
          <c:orientation val="minMax"/>
          <c:max val="16"/>
        </c:scaling>
        <c:delete val="0"/>
        <c:axPos val="l"/>
        <c:numFmt formatCode="General" sourceLinked="0"/>
        <c:majorTickMark val="out"/>
        <c:minorTickMark val="none"/>
        <c:tickLblPos val="nextTo"/>
        <c:crossAx val="2186690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</xdr:row>
      <xdr:rowOff>0</xdr:rowOff>
    </xdr:from>
    <xdr:to>
      <xdr:col>5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7"/>
  <sheetViews>
    <sheetView tabSelected="1" view="pageBreakPreview" zoomScaleNormal="100" zoomScaleSheetLayoutView="100" workbookViewId="0">
      <selection activeCell="C13" sqref="C13"/>
    </sheetView>
  </sheetViews>
  <sheetFormatPr defaultColWidth="9" defaultRowHeight="15" x14ac:dyDescent="0.45"/>
  <cols>
    <col min="1" max="1" width="10.54296875" style="1" bestFit="1" customWidth="1"/>
    <col min="2" max="5" width="9" style="1"/>
    <col min="6" max="6" width="1.54296875" style="1" customWidth="1"/>
    <col min="7" max="15" width="9" style="1"/>
    <col min="16" max="16" width="11.26953125" style="1" customWidth="1"/>
    <col min="17" max="16384" width="9" style="1"/>
  </cols>
  <sheetData>
    <row r="1" spans="1:8" x14ac:dyDescent="0.45">
      <c r="A1" s="10" t="s">
        <v>26</v>
      </c>
      <c r="B1" s="10"/>
      <c r="C1" s="10"/>
      <c r="D1" s="10"/>
      <c r="E1" s="10"/>
    </row>
    <row r="2" spans="1:8" x14ac:dyDescent="0.45">
      <c r="A2" s="1" t="s">
        <v>10</v>
      </c>
      <c r="C2" s="1" t="s">
        <v>23</v>
      </c>
    </row>
    <row r="4" spans="1:8" x14ac:dyDescent="0.45">
      <c r="A4" s="1" t="s">
        <v>0</v>
      </c>
      <c r="G4" s="1" t="s">
        <v>7</v>
      </c>
    </row>
    <row r="5" spans="1:8" x14ac:dyDescent="0.45">
      <c r="A5" s="1" t="s">
        <v>8</v>
      </c>
      <c r="B5" s="8" t="s">
        <v>17</v>
      </c>
      <c r="C5" s="7" t="s">
        <v>15</v>
      </c>
      <c r="D5" s="7" t="s">
        <v>16</v>
      </c>
      <c r="E5" s="2"/>
      <c r="G5" s="3" t="s">
        <v>24</v>
      </c>
    </row>
    <row r="6" spans="1:8" x14ac:dyDescent="0.45">
      <c r="A6" s="1" t="s">
        <v>18</v>
      </c>
      <c r="B6" s="9">
        <v>16</v>
      </c>
      <c r="C6" s="4">
        <v>16</v>
      </c>
      <c r="D6" s="4">
        <v>16</v>
      </c>
      <c r="E6" s="4"/>
      <c r="G6" s="1" t="s">
        <v>25</v>
      </c>
    </row>
    <row r="7" spans="1:8" x14ac:dyDescent="0.45">
      <c r="A7" s="1" t="s">
        <v>19</v>
      </c>
      <c r="B7" s="9"/>
      <c r="C7" s="4">
        <v>12</v>
      </c>
      <c r="D7" s="4">
        <v>13</v>
      </c>
      <c r="E7" s="4"/>
      <c r="G7" s="1" t="s">
        <v>9</v>
      </c>
    </row>
    <row r="8" spans="1:8" x14ac:dyDescent="0.45">
      <c r="A8" s="1" t="s">
        <v>20</v>
      </c>
      <c r="B8" s="9"/>
      <c r="C8" s="4">
        <v>9</v>
      </c>
      <c r="D8" s="4">
        <v>10</v>
      </c>
      <c r="E8" s="4"/>
      <c r="G8" s="1" t="s">
        <v>14</v>
      </c>
    </row>
    <row r="9" spans="1:8" x14ac:dyDescent="0.45">
      <c r="A9" s="1" t="s">
        <v>21</v>
      </c>
      <c r="B9" s="9"/>
      <c r="C9" s="4">
        <v>6</v>
      </c>
      <c r="D9" s="4">
        <v>6</v>
      </c>
      <c r="E9" s="4"/>
      <c r="G9" s="1" t="s">
        <v>13</v>
      </c>
    </row>
    <row r="10" spans="1:8" x14ac:dyDescent="0.45">
      <c r="A10" s="1" t="s">
        <v>22</v>
      </c>
      <c r="B10" s="9">
        <v>0</v>
      </c>
      <c r="C10" s="4">
        <v>0</v>
      </c>
      <c r="D10" s="4">
        <v>0</v>
      </c>
      <c r="E10" s="4"/>
      <c r="G10" s="1" t="s">
        <v>12</v>
      </c>
    </row>
    <row r="11" spans="1:8" x14ac:dyDescent="0.45">
      <c r="G11" s="1" t="s">
        <v>11</v>
      </c>
    </row>
    <row r="12" spans="1:8" x14ac:dyDescent="0.45">
      <c r="H12" s="6"/>
    </row>
    <row r="31" spans="1:5" x14ac:dyDescent="0.45">
      <c r="A31" s="1" t="s">
        <v>1</v>
      </c>
    </row>
    <row r="32" spans="1:5" x14ac:dyDescent="0.45">
      <c r="A32" s="1" t="s">
        <v>8</v>
      </c>
      <c r="B32" s="3" t="str">
        <f>B5</f>
        <v>自校</v>
      </c>
      <c r="C32" s="3" t="str">
        <f>C5</f>
        <v>宮城県</v>
      </c>
      <c r="D32" s="3" t="str">
        <f t="shared" ref="D32:E32" si="0">D5</f>
        <v>全国</v>
      </c>
      <c r="E32" s="3">
        <f t="shared" si="0"/>
        <v>0</v>
      </c>
    </row>
    <row r="33" spans="1:5" x14ac:dyDescent="0.45">
      <c r="A33" s="1" t="s">
        <v>2</v>
      </c>
      <c r="B33" s="5">
        <f>B9</f>
        <v>0</v>
      </c>
      <c r="C33" s="5">
        <f t="shared" ref="C33:E33" si="1">C9</f>
        <v>6</v>
      </c>
      <c r="D33" s="5">
        <f t="shared" si="1"/>
        <v>6</v>
      </c>
      <c r="E33" s="5">
        <f t="shared" si="1"/>
        <v>0</v>
      </c>
    </row>
    <row r="34" spans="1:5" x14ac:dyDescent="0.45">
      <c r="A34" s="1" t="s">
        <v>3</v>
      </c>
      <c r="B34" s="5">
        <f>B8-B9</f>
        <v>0</v>
      </c>
      <c r="C34" s="5">
        <f t="shared" ref="C34:E34" si="2">C8-C9</f>
        <v>3</v>
      </c>
      <c r="D34" s="5">
        <f t="shared" si="2"/>
        <v>4</v>
      </c>
      <c r="E34" s="5">
        <f t="shared" si="2"/>
        <v>0</v>
      </c>
    </row>
    <row r="35" spans="1:5" x14ac:dyDescent="0.45">
      <c r="A35" s="1" t="s">
        <v>4</v>
      </c>
      <c r="B35" s="5">
        <f>B7-B8</f>
        <v>0</v>
      </c>
      <c r="C35" s="5">
        <f t="shared" ref="C35:E35" si="3">C7-C8</f>
        <v>3</v>
      </c>
      <c r="D35" s="5">
        <f t="shared" si="3"/>
        <v>3</v>
      </c>
      <c r="E35" s="5">
        <f t="shared" si="3"/>
        <v>0</v>
      </c>
    </row>
    <row r="36" spans="1:5" x14ac:dyDescent="0.45">
      <c r="A36" s="1" t="s">
        <v>5</v>
      </c>
      <c r="B36" s="5">
        <f>IF(ISBLANK(B10),0,B10-B9)</f>
        <v>0</v>
      </c>
      <c r="C36" s="5">
        <f t="shared" ref="C36:E36" si="4">IF(ISBLANK(C10),0,C10-C9)</f>
        <v>-6</v>
      </c>
      <c r="D36" s="5">
        <f t="shared" si="4"/>
        <v>-6</v>
      </c>
      <c r="E36" s="5">
        <f t="shared" si="4"/>
        <v>0</v>
      </c>
    </row>
    <row r="37" spans="1:5" x14ac:dyDescent="0.45">
      <c r="A37" s="1" t="s">
        <v>6</v>
      </c>
      <c r="B37" s="5">
        <f>IF(ISBLANK(B6),0,B6-B7)</f>
        <v>16</v>
      </c>
      <c r="C37" s="5">
        <f t="shared" ref="C37:E37" si="5">IF(ISBLANK(C6),0,C6-C7)</f>
        <v>4</v>
      </c>
      <c r="D37" s="5">
        <f t="shared" si="5"/>
        <v>3</v>
      </c>
      <c r="E37" s="5">
        <f t="shared" si="5"/>
        <v>0</v>
      </c>
    </row>
  </sheetData>
  <mergeCells count="1">
    <mergeCell ref="A1:E1"/>
  </mergeCells>
  <phoneticPr fontId="1"/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　正範</cp:lastModifiedBy>
  <cp:lastPrinted>2025-08-07T07:28:34Z</cp:lastPrinted>
  <dcterms:created xsi:type="dcterms:W3CDTF">2013-05-23T07:07:19Z</dcterms:created>
  <dcterms:modified xsi:type="dcterms:W3CDTF">2025-11-27T06:26:27Z</dcterms:modified>
</cp:coreProperties>
</file>