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8151kh\Desktop\バックアップ令和４年度\01 給食会との共催事業\03 伊達な学校給食フェア\01 献立募集要領と流れ\"/>
    </mc:Choice>
  </mc:AlternateContent>
  <bookViews>
    <workbookView xWindow="0" yWindow="0" windowWidth="20490" windowHeight="7530"/>
  </bookViews>
  <sheets>
    <sheet name="Sheet1" sheetId="1" r:id="rId1"/>
    <sheet name="Sheet2" sheetId="2" r:id="rId2"/>
  </sheets>
  <definedNames>
    <definedName name="_xlnm.Print_Area" localSheetId="0">Sheet1!$A$1:$AT$112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14" i="1" l="1"/>
  <c r="AQ14" i="1"/>
  <c r="AO14" i="1"/>
  <c r="AM14" i="1"/>
  <c r="AI14" i="1"/>
  <c r="AG14" i="1"/>
  <c r="AE14" i="1"/>
  <c r="AC14" i="1"/>
  <c r="AA14" i="1"/>
  <c r="Y14" i="1"/>
  <c r="R14" i="1"/>
  <c r="P14" i="1"/>
  <c r="AW5" i="1"/>
  <c r="AW6" i="1"/>
  <c r="AW4" i="1"/>
  <c r="AX5" i="1" l="1"/>
  <c r="AX7" i="1" s="1"/>
  <c r="T14" i="1" s="1"/>
  <c r="AX6" i="1"/>
  <c r="AY6" i="1" s="1"/>
  <c r="AY5" i="1" l="1"/>
  <c r="AY7" i="1" s="1"/>
</calcChain>
</file>

<file path=xl/comments1.xml><?xml version="1.0" encoding="utf-8"?>
<comments xmlns="http://schemas.openxmlformats.org/spreadsheetml/2006/main">
  <authors>
    <author>佐々木　涼子</author>
  </authors>
  <commentList>
    <comment ref="AQ12" authorId="0" shapeId="0">
      <text>
        <r>
          <rPr>
            <sz val="12"/>
            <color indexed="81"/>
            <rFont val="ＭＳ Ｐゴシック"/>
            <family val="3"/>
            <charset val="128"/>
          </rPr>
          <t xml:space="preserve">摂取基準は，必ず入力してください。
</t>
        </r>
      </text>
    </comment>
  </commentList>
</comments>
</file>

<file path=xl/sharedStrings.xml><?xml version="1.0" encoding="utf-8"?>
<sst xmlns="http://schemas.openxmlformats.org/spreadsheetml/2006/main" count="75" uniqueCount="65">
  <si>
    <t>２　献立名</t>
  </si>
  <si>
    <t>４　写真添付（必須）</t>
  </si>
  <si>
    <t>５　調理法</t>
  </si>
  <si>
    <t>献立名</t>
  </si>
  <si>
    <t>調　　　理　　　法</t>
  </si>
  <si>
    <r>
      <t xml:space="preserve">使用量
</t>
    </r>
    <r>
      <rPr>
        <sz val="9"/>
        <color indexed="8"/>
        <rFont val="HG丸ｺﾞｼｯｸM-PRO"/>
        <family val="3"/>
        <charset val="128"/>
      </rPr>
      <t>（１人当）</t>
    </r>
    <phoneticPr fontId="1"/>
  </si>
  <si>
    <t>１　給食施設について　　給食提供数（　　　　　　　　名分），受配校数（　　　　　校分）</t>
    <phoneticPr fontId="1"/>
  </si>
  <si>
    <r>
      <t xml:space="preserve">　　食　品　名
</t>
    </r>
    <r>
      <rPr>
        <sz val="7"/>
        <color indexed="8"/>
        <rFont val="HG丸ｺﾞｼｯｸM-PRO"/>
        <family val="3"/>
        <charset val="128"/>
      </rPr>
      <t>※食品成分表の名称・文字使いとします。（ひらがな・カタカナ等を正確に）
※料理に入る水の量もご記入ください。</t>
    </r>
    <phoneticPr fontId="1"/>
  </si>
  <si>
    <t>エネルギー</t>
    <phoneticPr fontId="1"/>
  </si>
  <si>
    <t>たんぱく質</t>
    <rPh sb="4" eb="5">
      <t>シツ</t>
    </rPh>
    <phoneticPr fontId="1"/>
  </si>
  <si>
    <t>脂質</t>
    <rPh sb="0" eb="2">
      <t>シシツ</t>
    </rPh>
    <phoneticPr fontId="1"/>
  </si>
  <si>
    <t>鉄</t>
    <rPh sb="0" eb="1">
      <t>テツ</t>
    </rPh>
    <phoneticPr fontId="1"/>
  </si>
  <si>
    <t>亜鉛</t>
    <rPh sb="0" eb="2">
      <t>アエン</t>
    </rPh>
    <phoneticPr fontId="1"/>
  </si>
  <si>
    <t>ビ　タ　ミ　ン</t>
    <phoneticPr fontId="1"/>
  </si>
  <si>
    <t>金額</t>
    <rPh sb="0" eb="2">
      <t>キンガク</t>
    </rPh>
    <phoneticPr fontId="1"/>
  </si>
  <si>
    <t>Ａ</t>
    <phoneticPr fontId="1"/>
  </si>
  <si>
    <t>Ｂ１</t>
    <phoneticPr fontId="1"/>
  </si>
  <si>
    <t>Ｂ２</t>
    <phoneticPr fontId="1"/>
  </si>
  <si>
    <t>Ｃ</t>
    <phoneticPr fontId="1"/>
  </si>
  <si>
    <t>ｇ</t>
    <phoneticPr fontId="1"/>
  </si>
  <si>
    <t>kcal</t>
    <phoneticPr fontId="1"/>
  </si>
  <si>
    <t>mg</t>
    <phoneticPr fontId="1"/>
  </si>
  <si>
    <t>ugRE</t>
    <phoneticPr fontId="1"/>
  </si>
  <si>
    <t>円　銭</t>
    <rPh sb="0" eb="1">
      <t>エン</t>
    </rPh>
    <rPh sb="2" eb="3">
      <t>セン</t>
    </rPh>
    <phoneticPr fontId="1"/>
  </si>
  <si>
    <t>～</t>
    <phoneticPr fontId="1"/>
  </si>
  <si>
    <r>
      <t xml:space="preserve">充足率％
</t>
    </r>
    <r>
      <rPr>
        <b/>
        <sz val="6"/>
        <color indexed="8"/>
        <rFont val="HG丸ｺﾞｼｯｸM-PRO"/>
        <family val="3"/>
        <charset val="128"/>
      </rPr>
      <t>（自動計算されます）</t>
    </r>
    <rPh sb="0" eb="3">
      <t>ジュウソクリツ</t>
    </rPh>
    <rPh sb="6" eb="8">
      <t>ジドウ</t>
    </rPh>
    <rPh sb="8" eb="10">
      <t>ケイサン</t>
    </rPh>
    <phoneticPr fontId="1"/>
  </si>
  <si>
    <t>食塩相当量</t>
    <rPh sb="0" eb="2">
      <t>ショクエン</t>
    </rPh>
    <rPh sb="2" eb="5">
      <t>ソウトウリョウ</t>
    </rPh>
    <phoneticPr fontId="1"/>
  </si>
  <si>
    <t>食物繊維</t>
    <rPh sb="0" eb="2">
      <t>ショクモツ</t>
    </rPh>
    <rPh sb="2" eb="4">
      <t>センイ</t>
    </rPh>
    <phoneticPr fontId="1"/>
  </si>
  <si>
    <t>カルシウム</t>
    <phoneticPr fontId="1"/>
  </si>
  <si>
    <t>マグネシウム</t>
    <phoneticPr fontId="1"/>
  </si>
  <si>
    <t>６　栄養価</t>
    <rPh sb="2" eb="5">
      <t>エイヨウカ</t>
    </rPh>
    <phoneticPr fontId="1"/>
  </si>
  <si>
    <r>
      <rPr>
        <b/>
        <sz val="11"/>
        <color indexed="8"/>
        <rFont val="HG丸ｺﾞｼｯｸM-PRO"/>
        <family val="3"/>
        <charset val="128"/>
      </rPr>
      <t>摂取基準</t>
    </r>
    <r>
      <rPr>
        <b/>
        <sz val="6"/>
        <color indexed="8"/>
        <rFont val="HG丸ｺﾞｼｯｸM-PRO"/>
        <family val="3"/>
        <charset val="128"/>
      </rPr>
      <t xml:space="preserve">
（必ず入力してください）</t>
    </r>
    <rPh sb="0" eb="2">
      <t>セッシュ</t>
    </rPh>
    <rPh sb="2" eb="4">
      <t>キジュン</t>
    </rPh>
    <rPh sb="6" eb="7">
      <t>カナラ</t>
    </rPh>
    <rPh sb="8" eb="10">
      <t>ニュウリョク</t>
    </rPh>
    <phoneticPr fontId="1"/>
  </si>
  <si>
    <t>・小学生（中学年）　・中学生　・高校生　・その他（　　　　　　　　　　　　　　　　　　　　）</t>
    <rPh sb="16" eb="19">
      <t>コウコウセイ</t>
    </rPh>
    <rPh sb="23" eb="24">
      <t>タ</t>
    </rPh>
    <phoneticPr fontId="1"/>
  </si>
  <si>
    <r>
      <t xml:space="preserve">献立対象者
</t>
    </r>
    <r>
      <rPr>
        <sz val="6"/>
        <color indexed="8"/>
        <rFont val="HG丸ｺﾞｼｯｸM-PRO"/>
        <family val="3"/>
        <charset val="128"/>
      </rPr>
      <t>（該当を○で囲んでください）</t>
    </r>
    <rPh sb="0" eb="2">
      <t>コンダテ</t>
    </rPh>
    <rPh sb="2" eb="4">
      <t>タイショウ</t>
    </rPh>
    <rPh sb="4" eb="5">
      <t>シャ</t>
    </rPh>
    <rPh sb="7" eb="9">
      <t>ガイトウ</t>
    </rPh>
    <rPh sb="12" eb="13">
      <t>カコ</t>
    </rPh>
    <phoneticPr fontId="1"/>
  </si>
  <si>
    <t>栄養価</t>
    <rPh sb="0" eb="3">
      <t>エイヨウカ</t>
    </rPh>
    <phoneticPr fontId="1"/>
  </si>
  <si>
    <t>５　調理法（その２）</t>
    <phoneticPr fontId="1"/>
  </si>
  <si>
    <t>※欄が不足する場合はSheet2に御記入ください。</t>
    <rPh sb="1" eb="2">
      <t>ラン</t>
    </rPh>
    <rPh sb="3" eb="5">
      <t>フソク</t>
    </rPh>
    <rPh sb="7" eb="9">
      <t>バアイ</t>
    </rPh>
    <rPh sb="17" eb="20">
      <t>ゴキニュウ</t>
    </rPh>
    <phoneticPr fontId="1"/>
  </si>
  <si>
    <t>脂質計算セル（変更しないでください）</t>
    <rPh sb="0" eb="2">
      <t>シシツ</t>
    </rPh>
    <rPh sb="2" eb="4">
      <t>ケイサン</t>
    </rPh>
    <rPh sb="7" eb="9">
      <t>ヘンコウ</t>
    </rPh>
    <phoneticPr fontId="1"/>
  </si>
  <si>
    <t>※献立名は①主食　②牛乳　③主菜　④副菜　⑤汁物　⑥その他（果物・デザート等）の順に御記入ください。</t>
    <rPh sb="1" eb="3">
      <t>コンダテ</t>
    </rPh>
    <rPh sb="3" eb="4">
      <t>メイ</t>
    </rPh>
    <rPh sb="6" eb="8">
      <t>シュショク</t>
    </rPh>
    <rPh sb="10" eb="12">
      <t>ギュウニュウ</t>
    </rPh>
    <rPh sb="14" eb="16">
      <t>シュサイ</t>
    </rPh>
    <rPh sb="18" eb="20">
      <t>フクサイ</t>
    </rPh>
    <rPh sb="22" eb="24">
      <t>シルモノ</t>
    </rPh>
    <rPh sb="28" eb="29">
      <t>タ</t>
    </rPh>
    <rPh sb="30" eb="32">
      <t>クダモノ</t>
    </rPh>
    <rPh sb="37" eb="38">
      <t>トウ</t>
    </rPh>
    <rPh sb="40" eb="41">
      <t>ジュン</t>
    </rPh>
    <rPh sb="42" eb="45">
      <t>ゴキニュウ</t>
    </rPh>
    <phoneticPr fontId="1"/>
  </si>
  <si>
    <t>※献立名は①主食　②牛乳　③主菜　④副菜　⑤汁物　⑥その他（果物・デザート等）の順に御記入ください。</t>
    <phoneticPr fontId="1"/>
  </si>
  <si>
    <t>地場産物
（県内産）に●</t>
    <rPh sb="0" eb="3">
      <t>ジバサン</t>
    </rPh>
    <rPh sb="3" eb="4">
      <t>ブツ</t>
    </rPh>
    <rPh sb="6" eb="9">
      <t>ケンナイサン</t>
    </rPh>
    <phoneticPr fontId="1"/>
  </si>
  <si>
    <t xml:space="preserve">   ③主菜</t>
    <rPh sb="4" eb="6">
      <t>シュサイ</t>
    </rPh>
    <phoneticPr fontId="1"/>
  </si>
  <si>
    <t xml:space="preserve">   ④副菜</t>
    <rPh sb="4" eb="6">
      <t>フクサイ</t>
    </rPh>
    <phoneticPr fontId="1"/>
  </si>
  <si>
    <t xml:space="preserve">   ⑤汁物</t>
    <rPh sb="4" eb="6">
      <t>シルモノ</t>
    </rPh>
    <phoneticPr fontId="1"/>
  </si>
  <si>
    <t>献立名</t>
    <phoneticPr fontId="1"/>
  </si>
  <si>
    <r>
      <t>　　</t>
    </r>
    <r>
      <rPr>
        <b/>
        <sz val="11"/>
        <color theme="1"/>
        <rFont val="HG丸ｺﾞｼｯｸM-PRO"/>
        <family val="3"/>
        <charset val="128"/>
      </rPr>
      <t>食　品　名</t>
    </r>
    <r>
      <rPr>
        <sz val="11"/>
        <color theme="1"/>
        <rFont val="HG丸ｺﾞｼｯｸM-PRO"/>
        <family val="3"/>
        <charset val="128"/>
      </rPr>
      <t xml:space="preserve">
</t>
    </r>
    <r>
      <rPr>
        <sz val="10"/>
        <color indexed="8"/>
        <rFont val="HG丸ｺﾞｼｯｸM-PRO"/>
        <family val="3"/>
        <charset val="128"/>
      </rPr>
      <t>※食品成分表の名称・文字使いとします。
（ひらがな・カタカナ等を正確に）
※料理に入る水の量もご記入ください。</t>
    </r>
    <phoneticPr fontId="1"/>
  </si>
  <si>
    <t>調　　　理　　　法</t>
    <phoneticPr fontId="1"/>
  </si>
  <si>
    <r>
      <rPr>
        <sz val="12"/>
        <color indexed="8"/>
        <rFont val="ＭＳ 明朝"/>
        <family val="1"/>
        <charset val="128"/>
      </rPr>
      <t>　　　</t>
    </r>
    <r>
      <rPr>
        <sz val="12"/>
        <color indexed="8"/>
        <rFont val="HG丸ｺﾞｼｯｸM-PRO"/>
        <family val="3"/>
        <charset val="128"/>
      </rPr>
      <t>年</t>
    </r>
    <r>
      <rPr>
        <sz val="12"/>
        <color indexed="8"/>
        <rFont val="ＭＳ 明朝"/>
        <family val="1"/>
        <charset val="128"/>
      </rPr>
      <t>　　</t>
    </r>
    <r>
      <rPr>
        <sz val="12"/>
        <color indexed="8"/>
        <rFont val="HG丸ｺﾞｼｯｸM-PRO"/>
        <family val="3"/>
        <charset val="128"/>
      </rPr>
      <t>月</t>
    </r>
    <r>
      <rPr>
        <sz val="12"/>
        <color indexed="8"/>
        <rFont val="ＭＳ 明朝"/>
        <family val="1"/>
        <charset val="128"/>
      </rPr>
      <t>　　</t>
    </r>
    <r>
      <rPr>
        <sz val="12"/>
        <color indexed="8"/>
        <rFont val="HG丸ｺﾞｼｯｸM-PRO"/>
        <family val="3"/>
        <charset val="128"/>
      </rPr>
      <t>日</t>
    </r>
    <phoneticPr fontId="1"/>
  </si>
  <si>
    <t>７　応募献立における食に関する指導内容</t>
    <phoneticPr fontId="1"/>
  </si>
  <si>
    <t>８　添付書類等</t>
    <phoneticPr fontId="1"/>
  </si>
  <si>
    <r>
      <rPr>
        <b/>
        <sz val="11"/>
        <color theme="1"/>
        <rFont val="HG丸ｺﾞｼｯｸM-PRO"/>
        <family val="3"/>
        <charset val="128"/>
      </rPr>
      <t>使用量　　　</t>
    </r>
    <r>
      <rPr>
        <sz val="9"/>
        <color rgb="FFFF0000"/>
        <rFont val="HG丸ｺﾞｼｯｸM-PRO"/>
        <family val="3"/>
        <charset val="128"/>
      </rPr>
      <t>（１人分）</t>
    </r>
    <rPh sb="9" eb="10">
      <t>ブン</t>
    </rPh>
    <phoneticPr fontId="1"/>
  </si>
  <si>
    <r>
      <t>３　応募献立のねらい</t>
    </r>
    <r>
      <rPr>
        <b/>
        <sz val="12"/>
        <color rgb="FFFF0000"/>
        <rFont val="HG丸ｺﾞｼｯｸM-PRO"/>
        <family val="3"/>
        <charset val="128"/>
      </rPr>
      <t>（２００字以内）</t>
    </r>
    <rPh sb="14" eb="15">
      <t>ジ</t>
    </rPh>
    <rPh sb="15" eb="17">
      <t>イナイ</t>
    </rPh>
    <phoneticPr fontId="1"/>
  </si>
  <si>
    <t xml:space="preserve">   ①牛乳</t>
    <rPh sb="4" eb="6">
      <t>ギュウニュウ</t>
    </rPh>
    <phoneticPr fontId="1"/>
  </si>
  <si>
    <t xml:space="preserve">   ②主食</t>
    <rPh sb="4" eb="6">
      <t>シュショク</t>
    </rPh>
    <phoneticPr fontId="1"/>
  </si>
  <si>
    <t>職・氏名</t>
    <rPh sb="0" eb="1">
      <t>ショク</t>
    </rPh>
    <rPh sb="2" eb="4">
      <t>シメイ</t>
    </rPh>
    <phoneticPr fontId="1"/>
  </si>
  <si>
    <t>電　　話</t>
    <rPh sb="0" eb="1">
      <t>デン</t>
    </rPh>
    <rPh sb="3" eb="4">
      <t>ハナシ</t>
    </rPh>
    <phoneticPr fontId="1"/>
  </si>
  <si>
    <t>Ｅ-Mail</t>
    <phoneticPr fontId="1"/>
  </si>
  <si>
    <t xml:space="preserve">   ⑥その他（果物，デザート他）</t>
    <rPh sb="6" eb="7">
      <t>タ</t>
    </rPh>
    <rPh sb="8" eb="10">
      <t>クダモノ</t>
    </rPh>
    <rPh sb="15" eb="16">
      <t>ホカ</t>
    </rPh>
    <phoneticPr fontId="1"/>
  </si>
  <si>
    <t>②献立における食に関する指導内容の資料（A4サイズ3枚まで）</t>
    <phoneticPr fontId="1"/>
  </si>
  <si>
    <t>①算出根拠となる栄養価計算が記載されている献立表（様式は問いませんが使用した全ての</t>
    <rPh sb="1" eb="3">
      <t>サンシュツ</t>
    </rPh>
    <rPh sb="3" eb="5">
      <t>コンキョ</t>
    </rPh>
    <rPh sb="8" eb="11">
      <t>エイヨウカ</t>
    </rPh>
    <rPh sb="11" eb="13">
      <t>ケイサン</t>
    </rPh>
    <rPh sb="14" eb="16">
      <t>キサイ</t>
    </rPh>
    <rPh sb="21" eb="23">
      <t>コンダテ</t>
    </rPh>
    <rPh sb="23" eb="24">
      <t>ヒョウ</t>
    </rPh>
    <rPh sb="25" eb="27">
      <t>ヨウシキ</t>
    </rPh>
    <rPh sb="28" eb="29">
      <t>ト</t>
    </rPh>
    <rPh sb="34" eb="36">
      <t>シヨウ</t>
    </rPh>
    <rPh sb="38" eb="39">
      <t>スベ</t>
    </rPh>
    <phoneticPr fontId="1"/>
  </si>
  <si>
    <t>　食品の栄養価計算が記載されているもの）</t>
    <phoneticPr fontId="1"/>
  </si>
  <si>
    <t>学校給食を教材とした献立作成(課題)</t>
    <phoneticPr fontId="1"/>
  </si>
  <si>
    <t>別紙様式１</t>
  </si>
  <si>
    <t>所属校</t>
    <rPh sb="2" eb="3">
      <t>コウ</t>
    </rPh>
    <phoneticPr fontId="1"/>
  </si>
  <si>
    <t>（センター名）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</si>
</sst>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2" x14ac:knownFonts="1">
    <font>
      <sz val="11"/>
      <color theme="1"/>
      <name val="ＭＳ Ｐゴシック"/>
      <family val="3"/>
      <charset val="128"/>
      <scheme val="minor"/>
    </font>
    <font>
      <sz val="6"/>
      <name val="ＭＳ Ｐゴシック"/>
      <family val="3"/>
      <charset val="128"/>
    </font>
    <font>
      <sz val="12"/>
      <color indexed="8"/>
      <name val="ＭＳ 明朝"/>
      <family val="1"/>
      <charset val="128"/>
    </font>
    <font>
      <sz val="12"/>
      <color indexed="8"/>
      <name val="HG丸ｺﾞｼｯｸM-PRO"/>
      <family val="3"/>
      <charset val="128"/>
    </font>
    <font>
      <sz val="9"/>
      <color indexed="8"/>
      <name val="HG丸ｺﾞｼｯｸM-PRO"/>
      <family val="3"/>
      <charset val="128"/>
    </font>
    <font>
      <sz val="7"/>
      <color indexed="8"/>
      <name val="HG丸ｺﾞｼｯｸM-PRO"/>
      <family val="3"/>
      <charset val="128"/>
    </font>
    <font>
      <sz val="6"/>
      <color indexed="8"/>
      <name val="HG丸ｺﾞｼｯｸM-PRO"/>
      <family val="3"/>
      <charset val="128"/>
    </font>
    <font>
      <b/>
      <sz val="11"/>
      <color indexed="8"/>
      <name val="HG丸ｺﾞｼｯｸM-PRO"/>
      <family val="3"/>
      <charset val="128"/>
    </font>
    <font>
      <b/>
      <sz val="6"/>
      <color indexed="8"/>
      <name val="HG丸ｺﾞｼｯｸM-PRO"/>
      <family val="3"/>
      <charset val="128"/>
    </font>
    <font>
      <sz val="12"/>
      <color theme="1"/>
      <name val="ＭＳ 明朝"/>
      <family val="1"/>
      <charset val="128"/>
    </font>
    <font>
      <sz val="12"/>
      <color theme="1"/>
      <name val="HG丸ｺﾞｼｯｸM-PRO"/>
      <family val="3"/>
      <charset val="128"/>
    </font>
    <font>
      <sz val="11"/>
      <color theme="1"/>
      <name val="HG丸ｺﾞｼｯｸM-PRO"/>
      <family val="3"/>
      <charset val="128"/>
    </font>
    <font>
      <sz val="9"/>
      <color theme="1"/>
      <name val="HG丸ｺﾞｼｯｸM-PRO"/>
      <family val="3"/>
      <charset val="128"/>
    </font>
    <font>
      <b/>
      <sz val="11"/>
      <color theme="1"/>
      <name val="HG丸ｺﾞｼｯｸM-PRO"/>
      <family val="3"/>
      <charset val="128"/>
    </font>
    <font>
      <sz val="9"/>
      <color theme="1"/>
      <name val="ＭＳ 明朝"/>
      <family val="1"/>
      <charset val="128"/>
    </font>
    <font>
      <b/>
      <sz val="9"/>
      <color theme="1"/>
      <name val="HG丸ｺﾞｼｯｸM-PRO"/>
      <family val="3"/>
      <charset val="128"/>
    </font>
    <font>
      <b/>
      <sz val="6"/>
      <color theme="1"/>
      <name val="HG丸ｺﾞｼｯｸM-PRO"/>
      <family val="3"/>
      <charset val="128"/>
    </font>
    <font>
      <sz val="8"/>
      <color theme="1"/>
      <name val="ＭＳ 明朝"/>
      <family val="1"/>
      <charset val="128"/>
    </font>
    <font>
      <sz val="8"/>
      <color theme="1"/>
      <name val="HG丸ｺﾞｼｯｸM-PRO"/>
      <family val="3"/>
      <charset val="128"/>
    </font>
    <font>
      <sz val="10"/>
      <color theme="1"/>
      <name val="HG丸ｺﾞｼｯｸM-PRO"/>
      <family val="3"/>
      <charset val="128"/>
    </font>
    <font>
      <b/>
      <sz val="14"/>
      <color theme="1"/>
      <name val="HG丸ｺﾞｼｯｸM-PRO"/>
      <family val="3"/>
      <charset val="128"/>
    </font>
    <font>
      <b/>
      <sz val="8"/>
      <color rgb="FFFF0000"/>
      <name val="HG丸ｺﾞｼｯｸM-PRO"/>
      <family val="3"/>
      <charset val="128"/>
    </font>
    <font>
      <sz val="10"/>
      <color indexed="8"/>
      <name val="HG丸ｺﾞｼｯｸM-PRO"/>
      <family val="3"/>
      <charset val="128"/>
    </font>
    <font>
      <sz val="12"/>
      <color indexed="81"/>
      <name val="ＭＳ Ｐゴシック"/>
      <family val="3"/>
      <charset val="128"/>
    </font>
    <font>
      <b/>
      <sz val="16"/>
      <color theme="1"/>
      <name val="HG丸ｺﾞｼｯｸM-PRO"/>
      <family val="3"/>
      <charset val="128"/>
    </font>
    <font>
      <sz val="11"/>
      <name val="ＭＳ Ｐゴシック"/>
      <family val="3"/>
      <charset val="128"/>
    </font>
    <font>
      <sz val="11"/>
      <name val="ＭＳ ゴシック"/>
      <family val="3"/>
      <charset val="128"/>
    </font>
    <font>
      <sz val="9"/>
      <color rgb="FFFF0000"/>
      <name val="HG丸ｺﾞｼｯｸM-PRO"/>
      <family val="3"/>
      <charset val="128"/>
    </font>
    <font>
      <b/>
      <sz val="12"/>
      <color rgb="FFFF0000"/>
      <name val="HG丸ｺﾞｼｯｸM-PRO"/>
      <family val="3"/>
      <charset val="128"/>
    </font>
    <font>
      <sz val="14"/>
      <color theme="1"/>
      <name val="ＭＳ Ｐゴシック"/>
      <family val="3"/>
      <charset val="128"/>
      <scheme val="minor"/>
    </font>
    <font>
      <sz val="12"/>
      <color theme="1"/>
      <name val="ＭＳ Ｐゴシック"/>
      <family val="3"/>
      <charset val="128"/>
      <scheme val="minor"/>
    </font>
    <font>
      <sz val="8"/>
      <color rgb="FFFF0000"/>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5" tint="0.59999389629810485"/>
        <bgColor indexed="64"/>
      </patternFill>
    </fill>
  </fills>
  <borders count="4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s>
  <cellStyleXfs count="2">
    <xf numFmtId="0" fontId="0" fillId="0" borderId="0">
      <alignment vertical="center"/>
    </xf>
    <xf numFmtId="0" fontId="25" fillId="0" borderId="0" applyNumberFormat="0" applyFont="0" applyBorder="0" applyAlignment="0">
      <alignment vertical="center"/>
    </xf>
  </cellStyleXfs>
  <cellXfs count="157">
    <xf numFmtId="0" fontId="0" fillId="0" borderId="0" xfId="0">
      <alignment vertical="center"/>
    </xf>
    <xf numFmtId="0" fontId="9" fillId="0" borderId="0" xfId="0" applyFont="1">
      <alignment vertical="center"/>
    </xf>
    <xf numFmtId="0" fontId="10" fillId="0" borderId="0" xfId="0" applyFont="1">
      <alignment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11" fillId="0" borderId="11" xfId="0" applyFont="1" applyBorder="1" applyAlignment="1">
      <alignment horizontal="center" vertical="center"/>
    </xf>
    <xf numFmtId="0" fontId="11" fillId="0" borderId="11" xfId="0" applyFont="1" applyBorder="1" applyAlignment="1">
      <alignment horizontal="center" vertical="center" wrapText="1"/>
    </xf>
    <xf numFmtId="0" fontId="11" fillId="0" borderId="12" xfId="0" applyFont="1" applyBorder="1" applyAlignment="1">
      <alignment horizontal="left" vertical="center" wrapText="1"/>
    </xf>
    <xf numFmtId="0" fontId="12" fillId="0" borderId="0" xfId="0" applyFont="1">
      <alignment vertical="center"/>
    </xf>
    <xf numFmtId="0" fontId="13" fillId="0" borderId="0" xfId="0" applyFont="1">
      <alignment vertical="center"/>
    </xf>
    <xf numFmtId="0" fontId="0" fillId="0" borderId="0" xfId="0" applyBorder="1" applyAlignment="1">
      <alignment vertical="center"/>
    </xf>
    <xf numFmtId="0" fontId="0" fillId="0" borderId="0" xfId="0" applyFill="1" applyBorder="1" applyAlignment="1">
      <alignment vertical="center"/>
    </xf>
    <xf numFmtId="0" fontId="18" fillId="0" borderId="41" xfId="0" applyFont="1" applyBorder="1" applyAlignment="1">
      <alignment vertical="top" textRotation="255" wrapText="1"/>
    </xf>
    <xf numFmtId="0" fontId="19" fillId="0" borderId="0" xfId="0" applyFont="1">
      <alignment vertical="center"/>
    </xf>
    <xf numFmtId="0" fontId="18" fillId="0" borderId="0" xfId="0" applyFont="1">
      <alignment vertical="center"/>
    </xf>
    <xf numFmtId="0" fontId="0" fillId="0" borderId="7"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13" fillId="0" borderId="11" xfId="0" applyFont="1" applyBorder="1" applyAlignment="1">
      <alignment horizontal="center" vertical="center"/>
    </xf>
    <xf numFmtId="0" fontId="0" fillId="0" borderId="22" xfId="0" applyBorder="1" applyAlignment="1">
      <alignment vertical="center"/>
    </xf>
    <xf numFmtId="0" fontId="24" fillId="0" borderId="0" xfId="0" applyFont="1">
      <alignment vertical="center"/>
    </xf>
    <xf numFmtId="0" fontId="15" fillId="0" borderId="0" xfId="0" applyFont="1">
      <alignment vertical="center"/>
    </xf>
    <xf numFmtId="0" fontId="26" fillId="0" borderId="42" xfId="1" applyFont="1" applyBorder="1" applyAlignment="1">
      <alignment horizontal="center" vertical="center"/>
    </xf>
    <xf numFmtId="0" fontId="26" fillId="0" borderId="43" xfId="1" applyFont="1" applyBorder="1" applyAlignment="1">
      <alignment horizontal="center" vertical="center"/>
    </xf>
    <xf numFmtId="0" fontId="26" fillId="0" borderId="44" xfId="1" applyFont="1" applyBorder="1" applyAlignment="1">
      <alignment horizontal="center" vertical="center"/>
    </xf>
    <xf numFmtId="0" fontId="0" fillId="0" borderId="45" xfId="0" applyBorder="1">
      <alignment vertical="center"/>
    </xf>
    <xf numFmtId="0" fontId="3" fillId="0" borderId="0" xfId="0" applyFont="1" applyAlignment="1">
      <alignment horizontal="left" vertical="center" indent="3"/>
    </xf>
    <xf numFmtId="0" fontId="10" fillId="0" borderId="0" xfId="0" applyFont="1" applyBorder="1" applyAlignment="1">
      <alignment horizontal="left" vertical="center"/>
    </xf>
    <xf numFmtId="0" fontId="30" fillId="0" borderId="0" xfId="0" applyFont="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21" fillId="0" borderId="6" xfId="0" applyFont="1" applyBorder="1" applyAlignment="1">
      <alignment horizontal="center" vertical="center" textRotation="255"/>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1" fillId="0" borderId="0" xfId="0" applyFont="1" applyBorder="1" applyAlignment="1">
      <alignment horizontal="left" vertical="center"/>
    </xf>
    <xf numFmtId="0" fontId="0" fillId="0" borderId="0" xfId="0" applyAlignment="1">
      <alignment vertical="center"/>
    </xf>
    <xf numFmtId="0" fontId="0" fillId="0" borderId="0" xfId="0" applyAlignment="1">
      <alignment horizontal="left" vertical="center"/>
    </xf>
    <xf numFmtId="0" fontId="11" fillId="0" borderId="0" xfId="0" applyFont="1" applyFill="1" applyBorder="1" applyAlignment="1">
      <alignment horizontal="left" vertical="center"/>
    </xf>
    <xf numFmtId="0" fontId="13"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12" xfId="0" applyFont="1" applyBorder="1" applyAlignment="1">
      <alignment horizontal="center" vertical="center"/>
    </xf>
    <xf numFmtId="0" fontId="15" fillId="0" borderId="5" xfId="0" applyFont="1" applyBorder="1" applyAlignment="1">
      <alignment horizontal="center" vertical="center" textRotation="255" wrapText="1"/>
    </xf>
    <xf numFmtId="0" fontId="15" fillId="0" borderId="15" xfId="0" applyFont="1" applyBorder="1" applyAlignment="1">
      <alignment horizontal="center" vertical="center" textRotation="255" wrapText="1"/>
    </xf>
    <xf numFmtId="0" fontId="15" fillId="0" borderId="20" xfId="0" applyFont="1" applyBorder="1" applyAlignment="1">
      <alignment horizontal="right" vertical="center"/>
    </xf>
    <xf numFmtId="0" fontId="15" fillId="0" borderId="40" xfId="0" applyFont="1" applyBorder="1" applyAlignment="1">
      <alignment horizontal="right" vertical="center"/>
    </xf>
    <xf numFmtId="0" fontId="12" fillId="0" borderId="11" xfId="0" applyFont="1" applyBorder="1" applyAlignment="1">
      <alignment horizontal="center" vertical="center"/>
    </xf>
    <xf numFmtId="0" fontId="15" fillId="0" borderId="6" xfId="0" applyFont="1" applyBorder="1" applyAlignment="1">
      <alignment horizontal="center" vertical="center" textRotation="255" wrapText="1"/>
    </xf>
    <xf numFmtId="0" fontId="15" fillId="0" borderId="9" xfId="0" applyFont="1" applyBorder="1" applyAlignment="1">
      <alignment horizontal="center" vertical="center" textRotation="255" wrapText="1"/>
    </xf>
    <xf numFmtId="176" fontId="14" fillId="0" borderId="13" xfId="0" applyNumberFormat="1" applyFont="1" applyFill="1" applyBorder="1" applyAlignment="1">
      <alignment horizontal="center" vertical="center"/>
    </xf>
    <xf numFmtId="176" fontId="14" fillId="0" borderId="18" xfId="0" applyNumberFormat="1" applyFont="1" applyFill="1" applyBorder="1" applyAlignment="1">
      <alignment horizontal="center" vertical="center"/>
    </xf>
    <xf numFmtId="176" fontId="14" fillId="0" borderId="16" xfId="0" applyNumberFormat="1" applyFont="1" applyFill="1" applyBorder="1" applyAlignment="1">
      <alignment horizontal="center" vertical="center"/>
    </xf>
    <xf numFmtId="176" fontId="14" fillId="0" borderId="19" xfId="0" applyNumberFormat="1" applyFont="1" applyFill="1" applyBorder="1" applyAlignment="1">
      <alignment horizontal="center" vertical="center"/>
    </xf>
    <xf numFmtId="176" fontId="14" fillId="0" borderId="33" xfId="0" applyNumberFormat="1" applyFont="1" applyFill="1" applyBorder="1" applyAlignment="1">
      <alignment horizontal="center" vertical="center"/>
    </xf>
    <xf numFmtId="176" fontId="14" fillId="0" borderId="35" xfId="0" applyNumberFormat="1" applyFont="1" applyFill="1" applyBorder="1" applyAlignment="1">
      <alignment horizontal="center" vertical="center"/>
    </xf>
    <xf numFmtId="0" fontId="12" fillId="0" borderId="36"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5" fillId="0" borderId="10"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0" xfId="0" applyFont="1" applyBorder="1" applyAlignment="1">
      <alignment horizontal="center" vertical="center" textRotation="255" wrapText="1"/>
    </xf>
    <xf numFmtId="0" fontId="12" fillId="3" borderId="23"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35" xfId="0" applyFont="1" applyFill="1" applyBorder="1" applyAlignment="1">
      <alignment horizontal="center" vertical="center"/>
    </xf>
    <xf numFmtId="0" fontId="12" fillId="3" borderId="19" xfId="0" applyFont="1" applyFill="1" applyBorder="1" applyAlignment="1">
      <alignment horizontal="center" vertical="center"/>
    </xf>
    <xf numFmtId="0" fontId="18" fillId="3" borderId="23" xfId="0" applyFont="1" applyFill="1" applyBorder="1" applyAlignment="1">
      <alignment horizontal="center" vertical="center"/>
    </xf>
    <xf numFmtId="0" fontId="18" fillId="3" borderId="24"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9" xfId="0" applyFont="1" applyFill="1" applyBorder="1" applyAlignment="1">
      <alignment horizontal="center" vertical="center"/>
    </xf>
    <xf numFmtId="176" fontId="18" fillId="3" borderId="23" xfId="0" applyNumberFormat="1" applyFont="1" applyFill="1" applyBorder="1" applyAlignment="1">
      <alignment horizontal="center" vertical="center"/>
    </xf>
    <xf numFmtId="176" fontId="18" fillId="3" borderId="24" xfId="0" applyNumberFormat="1" applyFont="1" applyFill="1" applyBorder="1" applyAlignment="1">
      <alignment horizontal="center" vertical="center"/>
    </xf>
    <xf numFmtId="176" fontId="18" fillId="3" borderId="16" xfId="0" applyNumberFormat="1" applyFont="1" applyFill="1" applyBorder="1" applyAlignment="1">
      <alignment horizontal="center" vertical="center"/>
    </xf>
    <xf numFmtId="176" fontId="18" fillId="3" borderId="19" xfId="0" applyNumberFormat="1" applyFont="1" applyFill="1" applyBorder="1" applyAlignment="1">
      <alignment horizontal="center" vertical="center"/>
    </xf>
    <xf numFmtId="0" fontId="14" fillId="0" borderId="30"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24" xfId="0" applyFont="1" applyFill="1" applyBorder="1" applyAlignment="1">
      <alignment horizontal="center" vertical="center"/>
    </xf>
    <xf numFmtId="0" fontId="12" fillId="0" borderId="23" xfId="0" applyFont="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7" xfId="0" applyFont="1" applyBorder="1" applyAlignment="1">
      <alignment horizontal="left" vertical="center" wrapText="1"/>
    </xf>
    <xf numFmtId="0" fontId="12" fillId="0" borderId="1" xfId="0" applyFont="1" applyBorder="1" applyAlignment="1">
      <alignment horizontal="left" vertical="center" wrapText="1"/>
    </xf>
    <xf numFmtId="0" fontId="12" fillId="0" borderId="27" xfId="0" applyFont="1" applyBorder="1" applyAlignment="1">
      <alignment horizontal="left" vertical="center" wrapText="1"/>
    </xf>
    <xf numFmtId="0" fontId="12" fillId="0" borderId="28" xfId="0" applyFont="1" applyBorder="1" applyAlignment="1">
      <alignment horizontal="center" vertical="center" wrapText="1"/>
    </xf>
    <xf numFmtId="0" fontId="12" fillId="0" borderId="25" xfId="0" applyFont="1" applyBorder="1" applyAlignment="1">
      <alignment horizontal="center" vertical="center"/>
    </xf>
    <xf numFmtId="0" fontId="12" fillId="0" borderId="29" xfId="0" applyFont="1" applyBorder="1" applyAlignment="1">
      <alignment horizontal="center" vertical="center"/>
    </xf>
    <xf numFmtId="0" fontId="12" fillId="0" borderId="1" xfId="0" applyFont="1" applyBorder="1" applyAlignment="1">
      <alignment horizontal="center" vertical="center"/>
    </xf>
    <xf numFmtId="176" fontId="14" fillId="0" borderId="30" xfId="0" applyNumberFormat="1" applyFont="1" applyFill="1" applyBorder="1" applyAlignment="1">
      <alignment horizontal="center" vertical="center"/>
    </xf>
    <xf numFmtId="176" fontId="14" fillId="0" borderId="31" xfId="0" applyNumberFormat="1" applyFont="1" applyFill="1" applyBorder="1" applyAlignment="1">
      <alignment horizontal="center" vertical="center"/>
    </xf>
    <xf numFmtId="0" fontId="15" fillId="0" borderId="20" xfId="0" applyFont="1" applyBorder="1" applyAlignment="1">
      <alignment horizontal="center" vertical="center"/>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35" xfId="0" applyFont="1" applyFill="1" applyBorder="1" applyAlignment="1">
      <alignment horizontal="center" vertical="center"/>
    </xf>
    <xf numFmtId="0" fontId="13" fillId="0" borderId="19" xfId="0" applyFont="1" applyFill="1" applyBorder="1" applyAlignment="1">
      <alignment horizontal="center" vertical="center"/>
    </xf>
    <xf numFmtId="0" fontId="16" fillId="0" borderId="28" xfId="0" applyFont="1" applyFill="1" applyBorder="1" applyAlignment="1">
      <alignment horizontal="center" vertical="center" wrapText="1"/>
    </xf>
    <xf numFmtId="0" fontId="16" fillId="0" borderId="25"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35" xfId="0" applyFont="1" applyFill="1" applyBorder="1" applyAlignment="1">
      <alignment horizontal="center" vertical="center"/>
    </xf>
    <xf numFmtId="0" fontId="16" fillId="0" borderId="19" xfId="0" applyFont="1" applyFill="1" applyBorder="1" applyAlignment="1">
      <alignment horizontal="center" vertical="center"/>
    </xf>
    <xf numFmtId="0" fontId="15" fillId="3" borderId="28" xfId="0" applyFont="1" applyFill="1" applyBorder="1" applyAlignment="1">
      <alignment horizontal="center" vertical="center" wrapText="1"/>
    </xf>
    <xf numFmtId="0" fontId="15" fillId="3" borderId="25" xfId="0" applyFont="1" applyFill="1" applyBorder="1" applyAlignment="1">
      <alignment horizontal="center" vertical="center"/>
    </xf>
    <xf numFmtId="0" fontId="15" fillId="3" borderId="24" xfId="0" applyFont="1" applyFill="1" applyBorder="1" applyAlignment="1">
      <alignment horizontal="center" vertical="center"/>
    </xf>
    <xf numFmtId="0" fontId="15" fillId="3" borderId="34" xfId="0" applyFont="1" applyFill="1" applyBorder="1" applyAlignment="1">
      <alignment horizontal="center" vertical="center"/>
    </xf>
    <xf numFmtId="0" fontId="15" fillId="3" borderId="35" xfId="0" applyFont="1" applyFill="1" applyBorder="1" applyAlignment="1">
      <alignment horizontal="center" vertical="center"/>
    </xf>
    <xf numFmtId="0" fontId="15" fillId="3" borderId="19" xfId="0" applyFont="1" applyFill="1" applyBorder="1" applyAlignment="1">
      <alignment horizontal="center" vertical="center"/>
    </xf>
    <xf numFmtId="176" fontId="12" fillId="3" borderId="23" xfId="0" applyNumberFormat="1" applyFont="1" applyFill="1" applyBorder="1" applyAlignment="1">
      <alignment horizontal="center" vertical="center"/>
    </xf>
    <xf numFmtId="176" fontId="12" fillId="3" borderId="24" xfId="0" applyNumberFormat="1" applyFont="1" applyFill="1" applyBorder="1" applyAlignment="1">
      <alignment horizontal="center" vertical="center"/>
    </xf>
    <xf numFmtId="176" fontId="12" fillId="3" borderId="16" xfId="0" applyNumberFormat="1" applyFont="1" applyFill="1" applyBorder="1" applyAlignment="1">
      <alignment horizontal="center" vertical="center"/>
    </xf>
    <xf numFmtId="176" fontId="12" fillId="3" borderId="19" xfId="0" applyNumberFormat="1" applyFont="1" applyFill="1" applyBorder="1" applyAlignment="1">
      <alignment horizontal="center" vertical="center"/>
    </xf>
    <xf numFmtId="0" fontId="14" fillId="0" borderId="25" xfId="0" applyFont="1" applyFill="1" applyBorder="1" applyAlignment="1">
      <alignment horizontal="center" vertical="center"/>
    </xf>
    <xf numFmtId="0" fontId="14" fillId="0" borderId="35"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35" xfId="0" applyFont="1" applyFill="1" applyBorder="1" applyAlignment="1">
      <alignment horizontal="center" vertical="center"/>
    </xf>
    <xf numFmtId="0" fontId="20" fillId="0" borderId="0" xfId="0" applyFont="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0" fillId="0" borderId="1" xfId="0" applyBorder="1" applyAlignment="1">
      <alignment vertical="center"/>
    </xf>
    <xf numFmtId="0" fontId="0" fillId="0" borderId="0" xfId="0" applyAlignment="1">
      <alignment horizontal="center" vertical="center"/>
    </xf>
    <xf numFmtId="0" fontId="10" fillId="0" borderId="0" xfId="0" applyFont="1" applyAlignment="1">
      <alignment horizontal="center" vertical="center"/>
    </xf>
    <xf numFmtId="0" fontId="30" fillId="0" borderId="0" xfId="0" applyFont="1" applyAlignment="1">
      <alignment horizontal="center" vertical="center"/>
    </xf>
    <xf numFmtId="0" fontId="30" fillId="0" borderId="1" xfId="0" applyFont="1" applyBorder="1" applyAlignment="1">
      <alignment horizontal="center" vertical="center"/>
    </xf>
    <xf numFmtId="0" fontId="29" fillId="0" borderId="0" xfId="0" applyFont="1" applyAlignment="1">
      <alignment vertical="center"/>
    </xf>
    <xf numFmtId="0" fontId="11" fillId="0" borderId="21" xfId="0" applyFont="1" applyBorder="1" applyAlignment="1">
      <alignment horizontal="center" vertical="center"/>
    </xf>
    <xf numFmtId="0" fontId="18" fillId="0" borderId="6" xfId="0" applyFont="1" applyBorder="1" applyAlignment="1">
      <alignment horizontal="center" vertical="center" textRotation="255"/>
    </xf>
    <xf numFmtId="0" fontId="31" fillId="0" borderId="41" xfId="0" applyFont="1" applyBorder="1" applyAlignment="1">
      <alignment vertical="top" textRotation="255" wrapText="1"/>
    </xf>
  </cellXfs>
  <cellStyles count="2">
    <cellStyle name="標準" xfId="0" builtinId="0"/>
    <cellStyle name="標準_平成19県様式Ⅰ．Ⅱ．Ⅲ地場産品"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542924</xdr:colOff>
      <xdr:row>47</xdr:row>
      <xdr:rowOff>28575</xdr:rowOff>
    </xdr:from>
    <xdr:to>
      <xdr:col>7</xdr:col>
      <xdr:colOff>571499</xdr:colOff>
      <xdr:row>49</xdr:row>
      <xdr:rowOff>1</xdr:rowOff>
    </xdr:to>
    <xdr:sp macro="" textlink="">
      <xdr:nvSpPr>
        <xdr:cNvPr id="1041" name="WordArt 17">
          <a:extLst>
            <a:ext uri="{FF2B5EF4-FFF2-40B4-BE49-F238E27FC236}">
              <a16:creationId xmlns:a16="http://schemas.microsoft.com/office/drawing/2014/main" id="{00000000-0008-0000-0000-000011040000}"/>
            </a:ext>
          </a:extLst>
        </xdr:cNvPr>
        <xdr:cNvSpPr>
          <a:spLocks noChangeArrowheads="1" noChangeShapeType="1" noTextEdit="1"/>
        </xdr:cNvSpPr>
      </xdr:nvSpPr>
      <xdr:spPr bwMode="auto">
        <a:xfrm>
          <a:off x="2476499" y="8524875"/>
          <a:ext cx="3019425" cy="314326"/>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w="9525">
                <a:solidFill>
                  <a:srgbClr val="000000"/>
                </a:solidFill>
                <a:round/>
                <a:headEnd/>
                <a:tailEnd/>
              </a:ln>
              <a:solidFill>
                <a:srgbClr val="808080"/>
              </a:solidFill>
              <a:effectLst/>
              <a:latin typeface="ＭＳ Ｐゴシック"/>
              <a:ea typeface="ＭＳ Ｐゴシック"/>
            </a:rPr>
            <a:t>「単品の貼り合わせ」や「イラスト」は不可</a:t>
          </a:r>
        </a:p>
      </xdr:txBody>
    </xdr:sp>
    <xdr:clientData/>
  </xdr:twoCellAnchor>
  <xdr:twoCellAnchor>
    <xdr:from>
      <xdr:col>4</xdr:col>
      <xdr:colOff>273843</xdr:colOff>
      <xdr:row>49</xdr:row>
      <xdr:rowOff>85726</xdr:rowOff>
    </xdr:from>
    <xdr:to>
      <xdr:col>8</xdr:col>
      <xdr:colOff>476250</xdr:colOff>
      <xdr:row>50</xdr:row>
      <xdr:rowOff>95250</xdr:rowOff>
    </xdr:to>
    <xdr:sp macro="" textlink="">
      <xdr:nvSpPr>
        <xdr:cNvPr id="1043" name="WordArt 19">
          <a:extLst>
            <a:ext uri="{FF2B5EF4-FFF2-40B4-BE49-F238E27FC236}">
              <a16:creationId xmlns:a16="http://schemas.microsoft.com/office/drawing/2014/main" id="{00000000-0008-0000-0000-000013040000}"/>
            </a:ext>
          </a:extLst>
        </xdr:cNvPr>
        <xdr:cNvSpPr>
          <a:spLocks noChangeArrowheads="1" noChangeShapeType="1" noTextEdit="1"/>
        </xdr:cNvSpPr>
      </xdr:nvSpPr>
      <xdr:spPr bwMode="auto">
        <a:xfrm>
          <a:off x="2202656" y="8741570"/>
          <a:ext cx="3893344" cy="176211"/>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w="9525">
                <a:solidFill>
                  <a:srgbClr val="000000"/>
                </a:solidFill>
                <a:round/>
                <a:headEnd/>
                <a:tailEnd/>
              </a:ln>
              <a:solidFill>
                <a:srgbClr val="808080"/>
              </a:solidFill>
              <a:effectLst/>
              <a:latin typeface="ＭＳ Ｐゴシック"/>
              <a:ea typeface="ＭＳ Ｐゴシック"/>
            </a:rPr>
            <a:t>（きれいに盛り付けた献立全体が１枚に写った写真を添付してください）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12"/>
  <sheetViews>
    <sheetView tabSelected="1" view="pageBreakPreview" topLeftCell="A58" zoomScale="50" zoomScaleNormal="50" zoomScaleSheetLayoutView="50" workbookViewId="0">
      <selection activeCell="F70" sqref="F70"/>
    </sheetView>
  </sheetViews>
  <sheetFormatPr defaultRowHeight="13.5" x14ac:dyDescent="0.15"/>
  <cols>
    <col min="1" max="1" width="5" customWidth="1"/>
    <col min="2" max="2" width="3.625" customWidth="1"/>
    <col min="3" max="3" width="12.875" customWidth="1"/>
    <col min="4" max="4" width="3.875" customWidth="1"/>
    <col min="5" max="5" width="20" customWidth="1"/>
    <col min="6" max="6" width="10.25" customWidth="1"/>
    <col min="12" max="12" width="0.875" customWidth="1"/>
    <col min="13" max="15" width="4.875" style="17" customWidth="1"/>
    <col min="16" max="19" width="2.625" style="17" customWidth="1"/>
    <col min="20" max="20" width="3" style="17" customWidth="1"/>
    <col min="21" max="21" width="2" style="17" customWidth="1"/>
    <col min="22" max="22" width="1.875" style="17" customWidth="1"/>
    <col min="23" max="23" width="1.75" style="17" customWidth="1"/>
    <col min="24" max="24" width="3" style="17" customWidth="1"/>
    <col min="25" max="42" width="2.625" style="17" customWidth="1"/>
    <col min="43" max="44" width="3.625" style="17" customWidth="1"/>
    <col min="45" max="45" width="4.375" style="17" customWidth="1"/>
    <col min="46" max="46" width="3" style="17" customWidth="1"/>
    <col min="47" max="47" width="2.625" customWidth="1"/>
    <col min="49" max="51" width="0" hidden="1" customWidth="1"/>
  </cols>
  <sheetData>
    <row r="1" spans="1:51" ht="14.25" customHeight="1" thickBot="1" x14ac:dyDescent="0.2">
      <c r="B1" t="s">
        <v>62</v>
      </c>
      <c r="C1" s="1"/>
      <c r="M1" s="2" t="s">
        <v>30</v>
      </c>
      <c r="N1"/>
    </row>
    <row r="2" spans="1:51" ht="17.25" x14ac:dyDescent="0.15">
      <c r="A2" s="145" t="s">
        <v>61</v>
      </c>
      <c r="B2" s="145"/>
      <c r="C2" s="145"/>
      <c r="D2" s="145"/>
      <c r="E2" s="145"/>
      <c r="F2" s="145"/>
      <c r="G2" s="145"/>
      <c r="H2" s="145"/>
      <c r="I2" s="145"/>
      <c r="J2" s="145"/>
      <c r="K2" s="145"/>
      <c r="M2" s="106" t="s">
        <v>33</v>
      </c>
      <c r="N2" s="107"/>
      <c r="O2" s="107"/>
      <c r="P2" s="107"/>
      <c r="Q2" s="107"/>
      <c r="R2" s="100" t="s">
        <v>32</v>
      </c>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2"/>
    </row>
    <row r="3" spans="1:51" ht="15" customHeight="1" x14ac:dyDescent="0.15">
      <c r="M3" s="108"/>
      <c r="N3" s="109"/>
      <c r="O3" s="109"/>
      <c r="P3" s="109"/>
      <c r="Q3" s="109"/>
      <c r="R3" s="103"/>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5"/>
      <c r="AW3" t="s">
        <v>37</v>
      </c>
    </row>
    <row r="4" spans="1:51" ht="13.5" customHeight="1" thickBot="1" x14ac:dyDescent="0.2">
      <c r="H4" s="35" t="s">
        <v>47</v>
      </c>
      <c r="M4" s="68"/>
      <c r="N4" s="69"/>
      <c r="O4" s="70"/>
      <c r="P4" s="55" t="s">
        <v>8</v>
      </c>
      <c r="Q4" s="60"/>
      <c r="R4" s="55" t="s">
        <v>9</v>
      </c>
      <c r="S4" s="60"/>
      <c r="T4" s="55" t="s">
        <v>10</v>
      </c>
      <c r="U4" s="77"/>
      <c r="V4" s="77"/>
      <c r="W4" s="77"/>
      <c r="X4" s="60"/>
      <c r="Y4" s="55" t="s">
        <v>28</v>
      </c>
      <c r="Z4" s="60"/>
      <c r="AA4" s="55" t="s">
        <v>29</v>
      </c>
      <c r="AB4" s="60"/>
      <c r="AC4" s="76" t="s">
        <v>11</v>
      </c>
      <c r="AD4" s="76"/>
      <c r="AE4" s="55" t="s">
        <v>12</v>
      </c>
      <c r="AF4" s="60"/>
      <c r="AG4" s="74" t="s">
        <v>13</v>
      </c>
      <c r="AH4" s="74"/>
      <c r="AI4" s="74"/>
      <c r="AJ4" s="74"/>
      <c r="AK4" s="74"/>
      <c r="AL4" s="74"/>
      <c r="AM4" s="74"/>
      <c r="AN4" s="74"/>
      <c r="AO4" s="55" t="s">
        <v>27</v>
      </c>
      <c r="AP4" s="60"/>
      <c r="AQ4" s="61" t="s">
        <v>26</v>
      </c>
      <c r="AR4" s="61"/>
      <c r="AS4" s="55" t="s">
        <v>14</v>
      </c>
      <c r="AT4" s="56"/>
      <c r="AW4">
        <f>T10</f>
        <v>0</v>
      </c>
    </row>
    <row r="5" spans="1:51" ht="14.25" customHeight="1" x14ac:dyDescent="0.15">
      <c r="M5" s="68"/>
      <c r="N5" s="69"/>
      <c r="O5" s="70"/>
      <c r="P5" s="55"/>
      <c r="Q5" s="60"/>
      <c r="R5" s="55"/>
      <c r="S5" s="60"/>
      <c r="T5" s="55"/>
      <c r="U5" s="77"/>
      <c r="V5" s="77"/>
      <c r="W5" s="77"/>
      <c r="X5" s="60"/>
      <c r="Y5" s="55"/>
      <c r="Z5" s="60"/>
      <c r="AA5" s="55"/>
      <c r="AB5" s="60"/>
      <c r="AC5" s="76"/>
      <c r="AD5" s="76"/>
      <c r="AE5" s="55"/>
      <c r="AF5" s="60"/>
      <c r="AG5" s="75" t="s">
        <v>15</v>
      </c>
      <c r="AH5" s="75"/>
      <c r="AI5" s="75" t="s">
        <v>16</v>
      </c>
      <c r="AJ5" s="75"/>
      <c r="AK5" s="75" t="s">
        <v>17</v>
      </c>
      <c r="AL5" s="75"/>
      <c r="AM5" s="75" t="s">
        <v>18</v>
      </c>
      <c r="AN5" s="75"/>
      <c r="AO5" s="55"/>
      <c r="AP5" s="60"/>
      <c r="AQ5" s="61"/>
      <c r="AR5" s="61"/>
      <c r="AS5" s="55"/>
      <c r="AT5" s="56"/>
      <c r="AW5">
        <f>T12</f>
        <v>0</v>
      </c>
      <c r="AX5">
        <f>IF(AW4&gt;=AW5,0,1)</f>
        <v>0</v>
      </c>
      <c r="AY5" t="e">
        <f>ROUND(AW4/AW5*100*AX5,1)</f>
        <v>#DIV/0!</v>
      </c>
    </row>
    <row r="6" spans="1:51" ht="13.5" customHeight="1" x14ac:dyDescent="0.15">
      <c r="C6" s="146" t="s">
        <v>54</v>
      </c>
      <c r="D6" s="49"/>
      <c r="E6" s="153"/>
      <c r="F6" s="49"/>
      <c r="G6" s="49"/>
      <c r="H6" s="49"/>
      <c r="I6" s="49"/>
      <c r="J6" s="49"/>
      <c r="M6" s="68"/>
      <c r="N6" s="69"/>
      <c r="O6" s="70"/>
      <c r="P6" s="55"/>
      <c r="Q6" s="60"/>
      <c r="R6" s="55"/>
      <c r="S6" s="60"/>
      <c r="T6" s="55"/>
      <c r="U6" s="77"/>
      <c r="V6" s="77"/>
      <c r="W6" s="77"/>
      <c r="X6" s="60"/>
      <c r="Y6" s="55"/>
      <c r="Z6" s="60"/>
      <c r="AA6" s="55"/>
      <c r="AB6" s="60"/>
      <c r="AC6" s="76"/>
      <c r="AD6" s="76"/>
      <c r="AE6" s="55"/>
      <c r="AF6" s="60"/>
      <c r="AG6" s="76"/>
      <c r="AH6" s="76"/>
      <c r="AI6" s="76"/>
      <c r="AJ6" s="76"/>
      <c r="AK6" s="76"/>
      <c r="AL6" s="76"/>
      <c r="AM6" s="76"/>
      <c r="AN6" s="76"/>
      <c r="AO6" s="55"/>
      <c r="AP6" s="60"/>
      <c r="AQ6" s="61"/>
      <c r="AR6" s="61"/>
      <c r="AS6" s="55"/>
      <c r="AT6" s="56"/>
      <c r="AW6">
        <f>W12</f>
        <v>0</v>
      </c>
      <c r="AX6">
        <f>IF(AW4&lt;=AW6,0,1)</f>
        <v>0</v>
      </c>
      <c r="AY6" t="e">
        <f>ROUND(AW4/AW6*100*AX6,1)</f>
        <v>#DIV/0!</v>
      </c>
    </row>
    <row r="7" spans="1:51" x14ac:dyDescent="0.15">
      <c r="C7" s="147"/>
      <c r="D7" s="148"/>
      <c r="E7" s="148"/>
      <c r="F7" s="148"/>
      <c r="G7" s="148"/>
      <c r="H7" s="148"/>
      <c r="I7" s="148"/>
      <c r="J7" s="148"/>
      <c r="M7" s="68"/>
      <c r="N7" s="69"/>
      <c r="O7" s="70"/>
      <c r="P7" s="55"/>
      <c r="Q7" s="60"/>
      <c r="R7" s="55"/>
      <c r="S7" s="60"/>
      <c r="T7" s="55"/>
      <c r="U7" s="77"/>
      <c r="V7" s="77"/>
      <c r="W7" s="77"/>
      <c r="X7" s="60"/>
      <c r="Y7" s="55"/>
      <c r="Z7" s="60"/>
      <c r="AA7" s="55"/>
      <c r="AB7" s="60"/>
      <c r="AC7" s="76"/>
      <c r="AD7" s="76"/>
      <c r="AE7" s="55"/>
      <c r="AF7" s="60"/>
      <c r="AG7" s="76"/>
      <c r="AH7" s="76"/>
      <c r="AI7" s="76"/>
      <c r="AJ7" s="76"/>
      <c r="AK7" s="76"/>
      <c r="AL7" s="76"/>
      <c r="AM7" s="76"/>
      <c r="AN7" s="76"/>
      <c r="AO7" s="55"/>
      <c r="AP7" s="60"/>
      <c r="AQ7" s="61"/>
      <c r="AR7" s="61"/>
      <c r="AS7" s="55"/>
      <c r="AT7" s="56"/>
      <c r="AX7">
        <f>SUM(AX5:AX6)</f>
        <v>0</v>
      </c>
      <c r="AY7" t="e">
        <f>SUM(AY5:AY6)</f>
        <v>#DIV/0!</v>
      </c>
    </row>
    <row r="8" spans="1:51" x14ac:dyDescent="0.15">
      <c r="C8" s="22"/>
      <c r="M8" s="68"/>
      <c r="N8" s="69"/>
      <c r="O8" s="70"/>
      <c r="P8" s="55"/>
      <c r="Q8" s="60"/>
      <c r="R8" s="55"/>
      <c r="S8" s="60"/>
      <c r="T8" s="55"/>
      <c r="U8" s="77"/>
      <c r="V8" s="77"/>
      <c r="W8" s="77"/>
      <c r="X8" s="60"/>
      <c r="Y8" s="55"/>
      <c r="Z8" s="60"/>
      <c r="AA8" s="55"/>
      <c r="AB8" s="60"/>
      <c r="AC8" s="76"/>
      <c r="AD8" s="76"/>
      <c r="AE8" s="55"/>
      <c r="AF8" s="60"/>
      <c r="AG8" s="76"/>
      <c r="AH8" s="76"/>
      <c r="AI8" s="76"/>
      <c r="AJ8" s="76"/>
      <c r="AK8" s="76"/>
      <c r="AL8" s="76"/>
      <c r="AM8" s="76"/>
      <c r="AN8" s="76"/>
      <c r="AO8" s="55"/>
      <c r="AP8" s="60"/>
      <c r="AQ8" s="61"/>
      <c r="AR8" s="61"/>
      <c r="AS8" s="55"/>
      <c r="AT8" s="56"/>
    </row>
    <row r="9" spans="1:51" ht="15" thickBot="1" x14ac:dyDescent="0.2">
      <c r="C9" s="146" t="s">
        <v>63</v>
      </c>
      <c r="D9" s="149"/>
      <c r="E9" s="153"/>
      <c r="F9" s="49"/>
      <c r="G9" s="49"/>
      <c r="H9" s="49"/>
      <c r="I9" s="49"/>
      <c r="J9" s="49"/>
      <c r="M9" s="71"/>
      <c r="N9" s="72"/>
      <c r="O9" s="73"/>
      <c r="P9" s="57" t="s">
        <v>20</v>
      </c>
      <c r="Q9" s="57"/>
      <c r="R9" s="57" t="s">
        <v>19</v>
      </c>
      <c r="S9" s="57"/>
      <c r="T9" s="112" t="s">
        <v>19</v>
      </c>
      <c r="U9" s="112"/>
      <c r="V9" s="112"/>
      <c r="W9" s="112"/>
      <c r="X9" s="112"/>
      <c r="Y9" s="57" t="s">
        <v>21</v>
      </c>
      <c r="Z9" s="57"/>
      <c r="AA9" s="57" t="s">
        <v>21</v>
      </c>
      <c r="AB9" s="57"/>
      <c r="AC9" s="57" t="s">
        <v>21</v>
      </c>
      <c r="AD9" s="57"/>
      <c r="AE9" s="57" t="s">
        <v>21</v>
      </c>
      <c r="AF9" s="57"/>
      <c r="AG9" s="57" t="s">
        <v>22</v>
      </c>
      <c r="AH9" s="57"/>
      <c r="AI9" s="57" t="s">
        <v>21</v>
      </c>
      <c r="AJ9" s="57"/>
      <c r="AK9" s="57" t="s">
        <v>21</v>
      </c>
      <c r="AL9" s="57"/>
      <c r="AM9" s="57" t="s">
        <v>21</v>
      </c>
      <c r="AN9" s="57"/>
      <c r="AO9" s="57" t="s">
        <v>19</v>
      </c>
      <c r="AP9" s="57"/>
      <c r="AQ9" s="57" t="s">
        <v>19</v>
      </c>
      <c r="AR9" s="57"/>
      <c r="AS9" s="57" t="s">
        <v>23</v>
      </c>
      <c r="AT9" s="58"/>
    </row>
    <row r="10" spans="1:51" ht="15.75" customHeight="1" thickTop="1" x14ac:dyDescent="0.15">
      <c r="C10" s="147" t="s">
        <v>64</v>
      </c>
      <c r="D10" s="42"/>
      <c r="E10" s="148"/>
      <c r="F10" s="148"/>
      <c r="G10" s="148"/>
      <c r="H10" s="148"/>
      <c r="I10" s="148"/>
      <c r="J10" s="148"/>
      <c r="M10" s="119" t="s">
        <v>34</v>
      </c>
      <c r="N10" s="120"/>
      <c r="O10" s="121"/>
      <c r="P10" s="94"/>
      <c r="Q10" s="95"/>
      <c r="R10" s="62"/>
      <c r="S10" s="63"/>
      <c r="T10" s="62"/>
      <c r="U10" s="66"/>
      <c r="V10" s="66"/>
      <c r="W10" s="66"/>
      <c r="X10" s="63"/>
      <c r="Y10" s="94"/>
      <c r="Z10" s="95"/>
      <c r="AA10" s="94"/>
      <c r="AB10" s="95"/>
      <c r="AC10" s="62"/>
      <c r="AD10" s="63"/>
      <c r="AE10" s="94"/>
      <c r="AF10" s="95"/>
      <c r="AG10" s="94"/>
      <c r="AH10" s="95"/>
      <c r="AI10" s="94"/>
      <c r="AJ10" s="95"/>
      <c r="AK10" s="94"/>
      <c r="AL10" s="95"/>
      <c r="AM10" s="94"/>
      <c r="AN10" s="95"/>
      <c r="AO10" s="94"/>
      <c r="AP10" s="95"/>
      <c r="AQ10" s="94"/>
      <c r="AR10" s="95"/>
      <c r="AS10" s="113"/>
      <c r="AT10" s="114"/>
    </row>
    <row r="11" spans="1:51" ht="13.5" customHeight="1" thickBot="1" x14ac:dyDescent="0.2">
      <c r="M11" s="122"/>
      <c r="N11" s="123"/>
      <c r="O11" s="124"/>
      <c r="P11" s="96"/>
      <c r="Q11" s="97"/>
      <c r="R11" s="64"/>
      <c r="S11" s="65"/>
      <c r="T11" s="64"/>
      <c r="U11" s="67"/>
      <c r="V11" s="67"/>
      <c r="W11" s="67"/>
      <c r="X11" s="65"/>
      <c r="Y11" s="96"/>
      <c r="Z11" s="97"/>
      <c r="AA11" s="96"/>
      <c r="AB11" s="97"/>
      <c r="AC11" s="64"/>
      <c r="AD11" s="65"/>
      <c r="AE11" s="96"/>
      <c r="AF11" s="97"/>
      <c r="AG11" s="96"/>
      <c r="AH11" s="97"/>
      <c r="AI11" s="96"/>
      <c r="AJ11" s="97"/>
      <c r="AK11" s="96"/>
      <c r="AL11" s="97"/>
      <c r="AM11" s="96"/>
      <c r="AN11" s="97"/>
      <c r="AO11" s="96"/>
      <c r="AP11" s="97"/>
      <c r="AQ11" s="96"/>
      <c r="AR11" s="97"/>
      <c r="AS11" s="115"/>
      <c r="AT11" s="116"/>
    </row>
    <row r="12" spans="1:51" ht="14.25" customHeight="1" x14ac:dyDescent="0.15">
      <c r="C12" s="150" t="s">
        <v>55</v>
      </c>
      <c r="D12" s="150"/>
      <c r="E12" s="153"/>
      <c r="F12" s="49"/>
      <c r="G12" s="49"/>
      <c r="H12" s="49"/>
      <c r="I12" s="49"/>
      <c r="J12" s="49"/>
      <c r="M12" s="125" t="s">
        <v>31</v>
      </c>
      <c r="N12" s="126"/>
      <c r="O12" s="127"/>
      <c r="P12" s="98"/>
      <c r="Q12" s="99"/>
      <c r="R12" s="98"/>
      <c r="S12" s="99"/>
      <c r="T12" s="98"/>
      <c r="U12" s="141"/>
      <c r="V12" s="143" t="s">
        <v>24</v>
      </c>
      <c r="W12" s="141"/>
      <c r="X12" s="99"/>
      <c r="Y12" s="92"/>
      <c r="Z12" s="92"/>
      <c r="AA12" s="92"/>
      <c r="AB12" s="92"/>
      <c r="AC12" s="110"/>
      <c r="AD12" s="110"/>
      <c r="AE12" s="92"/>
      <c r="AF12" s="92"/>
      <c r="AG12" s="92"/>
      <c r="AH12" s="92"/>
      <c r="AI12" s="92"/>
      <c r="AJ12" s="92"/>
      <c r="AK12" s="92"/>
      <c r="AL12" s="92"/>
      <c r="AM12" s="92"/>
      <c r="AN12" s="92"/>
      <c r="AO12" s="92"/>
      <c r="AP12" s="92"/>
      <c r="AQ12" s="92"/>
      <c r="AR12" s="92"/>
      <c r="AS12" s="115"/>
      <c r="AT12" s="116"/>
    </row>
    <row r="13" spans="1:51" ht="13.5" customHeight="1" thickBot="1" x14ac:dyDescent="0.2">
      <c r="C13" s="147"/>
      <c r="D13" s="147"/>
      <c r="E13" s="148"/>
      <c r="F13" s="148"/>
      <c r="G13" s="148"/>
      <c r="H13" s="148"/>
      <c r="I13" s="148"/>
      <c r="J13" s="148"/>
      <c r="M13" s="128"/>
      <c r="N13" s="129"/>
      <c r="O13" s="130"/>
      <c r="P13" s="96"/>
      <c r="Q13" s="97"/>
      <c r="R13" s="96"/>
      <c r="S13" s="97"/>
      <c r="T13" s="96"/>
      <c r="U13" s="142"/>
      <c r="V13" s="144"/>
      <c r="W13" s="142"/>
      <c r="X13" s="97"/>
      <c r="Y13" s="93"/>
      <c r="Z13" s="93"/>
      <c r="AA13" s="93"/>
      <c r="AB13" s="93"/>
      <c r="AC13" s="111"/>
      <c r="AD13" s="111"/>
      <c r="AE13" s="93"/>
      <c r="AF13" s="93"/>
      <c r="AG13" s="93"/>
      <c r="AH13" s="93"/>
      <c r="AI13" s="93"/>
      <c r="AJ13" s="93"/>
      <c r="AK13" s="93"/>
      <c r="AL13" s="93"/>
      <c r="AM13" s="93"/>
      <c r="AN13" s="93"/>
      <c r="AO13" s="93"/>
      <c r="AP13" s="93"/>
      <c r="AQ13" s="93"/>
      <c r="AR13" s="93"/>
      <c r="AS13" s="115"/>
      <c r="AT13" s="116"/>
    </row>
    <row r="14" spans="1:51" ht="14.25" x14ac:dyDescent="0.15">
      <c r="C14" s="37"/>
      <c r="D14" s="37"/>
      <c r="M14" s="131" t="s">
        <v>25</v>
      </c>
      <c r="N14" s="132"/>
      <c r="O14" s="133"/>
      <c r="P14" s="88" t="e">
        <f>ROUND(P10/P12*100,1)</f>
        <v>#DIV/0!</v>
      </c>
      <c r="Q14" s="89"/>
      <c r="R14" s="78" t="e">
        <f>ROUND(R10/R12*100,1)</f>
        <v>#DIV/0!</v>
      </c>
      <c r="S14" s="80"/>
      <c r="T14" s="78" t="str">
        <f>IF(AX7=0,"基準値内",AY7)</f>
        <v>基準値内</v>
      </c>
      <c r="U14" s="79"/>
      <c r="V14" s="79"/>
      <c r="W14" s="79"/>
      <c r="X14" s="80"/>
      <c r="Y14" s="84" t="e">
        <f>ROUND(Y10/Y12*100,1)</f>
        <v>#DIV/0!</v>
      </c>
      <c r="Z14" s="85"/>
      <c r="AA14" s="88" t="e">
        <f>ROUND(AA10/AA12*100,1)</f>
        <v>#DIV/0!</v>
      </c>
      <c r="AB14" s="89"/>
      <c r="AC14" s="88" t="e">
        <f>ROUND(AC10/AC12*100,1)</f>
        <v>#DIV/0!</v>
      </c>
      <c r="AD14" s="89"/>
      <c r="AE14" s="88" t="e">
        <f>ROUND(AE10/AE12*100,1)</f>
        <v>#DIV/0!</v>
      </c>
      <c r="AF14" s="89"/>
      <c r="AG14" s="88" t="e">
        <f>ROUND(AG10/AG12*100,1)</f>
        <v>#DIV/0!</v>
      </c>
      <c r="AH14" s="89"/>
      <c r="AI14" s="88" t="e">
        <f>ROUND(AI10/AI12*100,1)</f>
        <v>#DIV/0!</v>
      </c>
      <c r="AJ14" s="89"/>
      <c r="AK14" s="88" t="e">
        <f>ROUND(AK10/AK12*100,1)</f>
        <v>#DIV/0!</v>
      </c>
      <c r="AL14" s="89"/>
      <c r="AM14" s="88" t="e">
        <f>ROUND(AM10/AM12*100,1)</f>
        <v>#DIV/0!</v>
      </c>
      <c r="AN14" s="89"/>
      <c r="AO14" s="88" t="e">
        <f>ROUND(AO10/AO12*100,1)</f>
        <v>#DIV/0!</v>
      </c>
      <c r="AP14" s="89"/>
      <c r="AQ14" s="137" t="e">
        <f>IF(AQ10&lt;AQ12,"基準値内",ROUND(AQ10/AQ12*100,1))</f>
        <v>#DIV/0!</v>
      </c>
      <c r="AR14" s="138"/>
      <c r="AS14" s="115"/>
      <c r="AT14" s="116"/>
    </row>
    <row r="15" spans="1:51" ht="14.25" thickBot="1" x14ac:dyDescent="0.2">
      <c r="C15" s="146" t="s">
        <v>56</v>
      </c>
      <c r="D15" s="151"/>
      <c r="E15" s="153"/>
      <c r="F15" s="49"/>
      <c r="G15" s="49"/>
      <c r="H15" s="49"/>
      <c r="I15" s="49"/>
      <c r="J15" s="49"/>
      <c r="M15" s="134"/>
      <c r="N15" s="135"/>
      <c r="O15" s="136"/>
      <c r="P15" s="90"/>
      <c r="Q15" s="91"/>
      <c r="R15" s="81"/>
      <c r="S15" s="83"/>
      <c r="T15" s="81"/>
      <c r="U15" s="82"/>
      <c r="V15" s="82"/>
      <c r="W15" s="82"/>
      <c r="X15" s="83"/>
      <c r="Y15" s="86"/>
      <c r="Z15" s="87"/>
      <c r="AA15" s="90"/>
      <c r="AB15" s="91"/>
      <c r="AC15" s="90"/>
      <c r="AD15" s="91"/>
      <c r="AE15" s="90"/>
      <c r="AF15" s="91"/>
      <c r="AG15" s="90"/>
      <c r="AH15" s="91"/>
      <c r="AI15" s="90"/>
      <c r="AJ15" s="91"/>
      <c r="AK15" s="90"/>
      <c r="AL15" s="91"/>
      <c r="AM15" s="90"/>
      <c r="AN15" s="91"/>
      <c r="AO15" s="90"/>
      <c r="AP15" s="91"/>
      <c r="AQ15" s="139"/>
      <c r="AR15" s="140"/>
      <c r="AS15" s="117"/>
      <c r="AT15" s="118"/>
    </row>
    <row r="16" spans="1:51" ht="14.25" x14ac:dyDescent="0.15">
      <c r="C16" s="152"/>
      <c r="D16" s="152"/>
      <c r="E16" s="148"/>
      <c r="F16" s="148"/>
      <c r="G16" s="148"/>
      <c r="H16" s="148"/>
      <c r="I16" s="148"/>
      <c r="J16" s="148"/>
      <c r="M16" s="2"/>
      <c r="P16" s="18"/>
    </row>
    <row r="19" spans="2:46" ht="14.25" x14ac:dyDescent="0.15">
      <c r="B19" s="2" t="s">
        <v>6</v>
      </c>
      <c r="M19" s="2" t="s">
        <v>48</v>
      </c>
      <c r="N19"/>
    </row>
    <row r="20" spans="2:46" x14ac:dyDescent="0.15">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row>
    <row r="21" spans="2:46" ht="14.25" x14ac:dyDescent="0.15">
      <c r="B21" s="2" t="s">
        <v>0</v>
      </c>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row>
    <row r="22" spans="2:46" ht="17.25" customHeight="1" x14ac:dyDescent="0.15">
      <c r="B22" s="48" t="s">
        <v>52</v>
      </c>
      <c r="C22" s="49"/>
      <c r="D22" s="25"/>
      <c r="E22" s="25"/>
      <c r="F22" s="25"/>
      <c r="G22" s="25"/>
      <c r="H22" s="25"/>
      <c r="I22" s="25"/>
      <c r="J22" s="25"/>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row>
    <row r="23" spans="2:46" ht="17.25" customHeight="1" x14ac:dyDescent="0.15">
      <c r="B23" s="48" t="s">
        <v>53</v>
      </c>
      <c r="C23" s="49"/>
      <c r="D23" s="28"/>
      <c r="E23" s="28"/>
      <c r="F23" s="28"/>
      <c r="G23" s="28"/>
      <c r="H23" s="28"/>
      <c r="I23" s="28"/>
      <c r="J23" s="28"/>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row>
    <row r="24" spans="2:46" ht="17.25" customHeight="1" x14ac:dyDescent="0.15">
      <c r="B24" s="48" t="s">
        <v>41</v>
      </c>
      <c r="C24" s="50"/>
      <c r="D24" s="28"/>
      <c r="E24" s="28"/>
      <c r="F24" s="28"/>
      <c r="G24" s="28"/>
      <c r="H24" s="28"/>
      <c r="I24" s="28"/>
      <c r="J24" s="28"/>
      <c r="K24" s="1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row>
    <row r="25" spans="2:46" ht="17.25" customHeight="1" x14ac:dyDescent="0.15">
      <c r="B25" s="48" t="s">
        <v>42</v>
      </c>
      <c r="C25" s="50"/>
      <c r="D25" s="28"/>
      <c r="E25" s="28"/>
      <c r="F25" s="28"/>
      <c r="G25" s="28"/>
      <c r="H25" s="28"/>
      <c r="I25" s="28"/>
      <c r="J25" s="28"/>
      <c r="K25" s="1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row>
    <row r="26" spans="2:46" ht="17.25" customHeight="1" x14ac:dyDescent="0.15">
      <c r="B26" s="48" t="s">
        <v>43</v>
      </c>
      <c r="C26" s="50"/>
      <c r="D26" s="28"/>
      <c r="E26" s="28"/>
      <c r="F26" s="28"/>
      <c r="G26" s="28"/>
      <c r="H26" s="28"/>
      <c r="I26" s="28"/>
      <c r="J26" s="28"/>
      <c r="K26" s="1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row>
    <row r="27" spans="2:46" ht="17.25" customHeight="1" x14ac:dyDescent="0.15">
      <c r="B27" s="51" t="s">
        <v>57</v>
      </c>
      <c r="C27" s="50"/>
      <c r="D27" s="49"/>
      <c r="E27" s="49"/>
      <c r="F27" s="28"/>
      <c r="G27" s="28"/>
      <c r="H27" s="28"/>
      <c r="I27" s="28"/>
      <c r="J27" s="28"/>
      <c r="K27" s="1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row>
    <row r="28" spans="2:46" x14ac:dyDescent="0.15">
      <c r="C28" s="20"/>
      <c r="F28" s="4"/>
      <c r="G28" s="4"/>
      <c r="H28" s="4"/>
      <c r="I28" s="4"/>
      <c r="J28" s="4"/>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row>
    <row r="29" spans="2:46" ht="14.25" x14ac:dyDescent="0.15">
      <c r="B29" s="2" t="s">
        <v>51</v>
      </c>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row>
    <row r="30" spans="2:46" x14ac:dyDescent="0.15">
      <c r="C30" s="45"/>
      <c r="D30" s="46"/>
      <c r="E30" s="46"/>
      <c r="F30" s="46"/>
      <c r="G30" s="46"/>
      <c r="H30" s="46"/>
      <c r="I30" s="46"/>
      <c r="J30" s="46"/>
      <c r="K30" s="47"/>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row>
    <row r="31" spans="2:46" x14ac:dyDescent="0.15">
      <c r="C31" s="38"/>
      <c r="D31" s="39"/>
      <c r="E31" s="39"/>
      <c r="F31" s="39"/>
      <c r="G31" s="39"/>
      <c r="H31" s="39"/>
      <c r="I31" s="39"/>
      <c r="J31" s="39"/>
      <c r="K31" s="40"/>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row>
    <row r="32" spans="2:46" x14ac:dyDescent="0.15">
      <c r="C32" s="38"/>
      <c r="D32" s="39"/>
      <c r="E32" s="39"/>
      <c r="F32" s="39"/>
      <c r="G32" s="39"/>
      <c r="H32" s="39"/>
      <c r="I32" s="39"/>
      <c r="J32" s="39"/>
      <c r="K32" s="40"/>
      <c r="M32"/>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19"/>
    </row>
    <row r="33" spans="2:46" x14ac:dyDescent="0.15">
      <c r="C33" s="38"/>
      <c r="D33" s="39"/>
      <c r="E33" s="39"/>
      <c r="F33" s="39"/>
      <c r="G33" s="39"/>
      <c r="H33" s="39"/>
      <c r="I33" s="39"/>
      <c r="J33" s="39"/>
      <c r="K33" s="40"/>
      <c r="M33"/>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19"/>
    </row>
    <row r="34" spans="2:46" x14ac:dyDescent="0.15">
      <c r="C34" s="38"/>
      <c r="D34" s="39"/>
      <c r="E34" s="39"/>
      <c r="F34" s="39"/>
      <c r="G34" s="39"/>
      <c r="H34" s="39"/>
      <c r="I34" s="39"/>
      <c r="J34" s="39"/>
      <c r="K34" s="40"/>
      <c r="M34"/>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19"/>
    </row>
    <row r="35" spans="2:46" x14ac:dyDescent="0.15">
      <c r="C35" s="38"/>
      <c r="D35" s="39"/>
      <c r="E35" s="39"/>
      <c r="F35" s="39"/>
      <c r="G35" s="39"/>
      <c r="H35" s="39"/>
      <c r="I35" s="39"/>
      <c r="J35" s="39"/>
      <c r="K35" s="40"/>
      <c r="M35"/>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row>
    <row r="36" spans="2:46" ht="14.25" x14ac:dyDescent="0.15">
      <c r="C36" s="38"/>
      <c r="D36" s="39"/>
      <c r="E36" s="39"/>
      <c r="F36" s="39"/>
      <c r="G36" s="39"/>
      <c r="H36" s="39"/>
      <c r="I36" s="39"/>
      <c r="J36" s="39"/>
      <c r="K36" s="40"/>
      <c r="M36" s="2" t="s">
        <v>49</v>
      </c>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row>
    <row r="37" spans="2:46" x14ac:dyDescent="0.15">
      <c r="C37" s="41"/>
      <c r="D37" s="42"/>
      <c r="E37" s="42"/>
      <c r="F37" s="42"/>
      <c r="G37" s="42"/>
      <c r="H37" s="42"/>
      <c r="I37" s="42"/>
      <c r="J37" s="42"/>
      <c r="K37" s="43"/>
      <c r="M37"/>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row>
    <row r="38" spans="2:46" ht="14.25" x14ac:dyDescent="0.15">
      <c r="C38" s="4"/>
      <c r="D38" s="4"/>
      <c r="E38" s="4"/>
      <c r="F38" s="4"/>
      <c r="G38" s="4"/>
      <c r="H38" s="4"/>
      <c r="I38" s="4"/>
      <c r="J38" s="4"/>
      <c r="K38" s="4"/>
      <c r="M38"/>
      <c r="N38" s="36" t="s">
        <v>59</v>
      </c>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row>
    <row r="39" spans="2:46" ht="14.25" x14ac:dyDescent="0.15">
      <c r="B39" s="2" t="s">
        <v>1</v>
      </c>
      <c r="M39"/>
      <c r="N39" s="36" t="s">
        <v>60</v>
      </c>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row>
    <row r="40" spans="2:46" ht="14.25" x14ac:dyDescent="0.15">
      <c r="C40" s="5"/>
      <c r="D40" s="6"/>
      <c r="E40" s="6"/>
      <c r="F40" s="6"/>
      <c r="G40" s="6"/>
      <c r="H40" s="6"/>
      <c r="I40" s="6"/>
      <c r="J40" s="6"/>
      <c r="K40" s="7"/>
      <c r="M40"/>
      <c r="N40" s="36" t="s">
        <v>58</v>
      </c>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row>
    <row r="41" spans="2:46" x14ac:dyDescent="0.15">
      <c r="C41" s="8"/>
      <c r="D41" s="4"/>
      <c r="E41" s="4"/>
      <c r="F41" s="4"/>
      <c r="G41" s="4"/>
      <c r="H41" s="4"/>
      <c r="I41" s="4"/>
      <c r="J41" s="4"/>
      <c r="K41" s="9"/>
      <c r="M41"/>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row>
    <row r="42" spans="2:46" x14ac:dyDescent="0.15">
      <c r="C42" s="8"/>
      <c r="D42" s="4"/>
      <c r="E42" s="4"/>
      <c r="F42" s="4"/>
      <c r="G42" s="4"/>
      <c r="H42" s="4"/>
      <c r="I42" s="4"/>
      <c r="J42" s="4"/>
      <c r="K42" s="9"/>
      <c r="M42"/>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row>
    <row r="43" spans="2:46" x14ac:dyDescent="0.15">
      <c r="C43" s="8"/>
      <c r="D43" s="4"/>
      <c r="E43" s="4"/>
      <c r="F43" s="4"/>
      <c r="G43" s="4"/>
      <c r="H43" s="4"/>
      <c r="I43" s="4"/>
      <c r="J43" s="4"/>
      <c r="K43" s="9"/>
      <c r="M43"/>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row>
    <row r="44" spans="2:46" x14ac:dyDescent="0.15">
      <c r="C44" s="8"/>
      <c r="D44" s="4"/>
      <c r="E44" s="4"/>
      <c r="F44" s="4"/>
      <c r="G44" s="4"/>
      <c r="H44" s="4"/>
      <c r="I44" s="4"/>
      <c r="J44" s="4"/>
      <c r="K44" s="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row>
    <row r="45" spans="2:46" x14ac:dyDescent="0.15">
      <c r="C45" s="8"/>
      <c r="D45" s="4"/>
      <c r="E45" s="4"/>
      <c r="F45" s="4"/>
      <c r="G45" s="4"/>
      <c r="H45" s="4"/>
      <c r="I45" s="4"/>
      <c r="J45" s="4"/>
      <c r="K45" s="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row>
    <row r="46" spans="2:46" x14ac:dyDescent="0.15">
      <c r="C46" s="8"/>
      <c r="D46" s="4"/>
      <c r="E46" s="4"/>
      <c r="F46" s="4"/>
      <c r="G46" s="4"/>
      <c r="H46" s="4"/>
      <c r="I46" s="4"/>
      <c r="J46" s="4"/>
      <c r="K46" s="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row>
    <row r="47" spans="2:46" x14ac:dyDescent="0.15">
      <c r="C47" s="8"/>
      <c r="D47" s="4"/>
      <c r="E47" s="4"/>
      <c r="F47" s="4"/>
      <c r="G47" s="4"/>
      <c r="H47" s="4"/>
      <c r="I47" s="4"/>
      <c r="J47" s="4"/>
      <c r="K47" s="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row>
    <row r="48" spans="2:46" x14ac:dyDescent="0.15">
      <c r="C48" s="8"/>
      <c r="D48" s="4"/>
      <c r="E48" s="4"/>
      <c r="F48" s="4"/>
      <c r="G48" s="4"/>
      <c r="H48" s="4"/>
      <c r="I48" s="4"/>
      <c r="J48" s="4"/>
      <c r="K48" s="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row>
    <row r="49" spans="2:46" x14ac:dyDescent="0.15">
      <c r="C49" s="8"/>
      <c r="D49" s="4"/>
      <c r="E49" s="4"/>
      <c r="F49" s="4"/>
      <c r="G49" s="4"/>
      <c r="H49" s="4"/>
      <c r="I49" s="4"/>
      <c r="J49" s="4"/>
      <c r="K49" s="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row>
    <row r="50" spans="2:46" x14ac:dyDescent="0.15">
      <c r="C50" s="8"/>
      <c r="D50" s="4"/>
      <c r="E50" s="4"/>
      <c r="F50" s="4"/>
      <c r="G50" s="4"/>
      <c r="H50" s="4"/>
      <c r="I50" s="4"/>
      <c r="J50" s="4"/>
      <c r="K50" s="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row>
    <row r="51" spans="2:46" x14ac:dyDescent="0.15">
      <c r="C51" s="8"/>
      <c r="D51" s="4"/>
      <c r="E51" s="4"/>
      <c r="F51" s="4"/>
      <c r="G51" s="4"/>
      <c r="H51" s="4"/>
      <c r="I51" s="4"/>
      <c r="J51" s="4"/>
      <c r="K51" s="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row>
    <row r="52" spans="2:46" x14ac:dyDescent="0.15">
      <c r="C52" s="8"/>
      <c r="D52" s="4"/>
      <c r="E52" s="4"/>
      <c r="F52" s="4"/>
      <c r="G52" s="4"/>
      <c r="H52" s="4"/>
      <c r="I52" s="4"/>
      <c r="J52" s="4"/>
      <c r="K52" s="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row>
    <row r="53" spans="2:46" x14ac:dyDescent="0.15">
      <c r="C53" s="8"/>
      <c r="D53" s="4"/>
      <c r="E53" s="4"/>
      <c r="F53" s="4"/>
      <c r="G53" s="4"/>
      <c r="H53" s="4"/>
      <c r="I53" s="4"/>
      <c r="J53" s="4"/>
      <c r="K53" s="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row>
    <row r="54" spans="2:46" x14ac:dyDescent="0.15">
      <c r="C54" s="8"/>
      <c r="D54" s="4"/>
      <c r="E54" s="4"/>
      <c r="F54" s="4"/>
      <c r="G54" s="4"/>
      <c r="H54" s="4"/>
      <c r="I54" s="4"/>
      <c r="J54" s="4"/>
      <c r="K54" s="9"/>
      <c r="N54"/>
      <c r="O54"/>
      <c r="AR54" s="19"/>
      <c r="AS54" s="19"/>
      <c r="AT54" s="19"/>
    </row>
    <row r="55" spans="2:46" x14ac:dyDescent="0.15">
      <c r="C55" s="8"/>
      <c r="D55" s="4"/>
      <c r="E55" s="4"/>
      <c r="F55" s="4"/>
      <c r="G55" s="4"/>
      <c r="H55" s="4"/>
      <c r="I55" s="4"/>
      <c r="J55" s="4"/>
      <c r="K55" s="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row>
    <row r="56" spans="2:46" x14ac:dyDescent="0.15">
      <c r="C56" s="8"/>
      <c r="D56" s="4"/>
      <c r="E56" s="4"/>
      <c r="F56" s="4"/>
      <c r="G56" s="4"/>
      <c r="H56" s="4"/>
      <c r="I56" s="4"/>
      <c r="J56" s="4"/>
      <c r="K56" s="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row>
    <row r="57" spans="2:46" x14ac:dyDescent="0.15">
      <c r="C57" s="10"/>
      <c r="D57" s="3"/>
      <c r="E57" s="3"/>
      <c r="F57" s="3"/>
      <c r="G57" s="3"/>
      <c r="H57" s="3"/>
      <c r="I57" s="3"/>
      <c r="J57" s="3"/>
      <c r="K57" s="11"/>
    </row>
    <row r="58" spans="2:46" ht="14.25" x14ac:dyDescent="0.15">
      <c r="B58" s="2" t="s">
        <v>2</v>
      </c>
    </row>
    <row r="59" spans="2:46" ht="85.5" x14ac:dyDescent="0.15">
      <c r="C59" s="27" t="s">
        <v>44</v>
      </c>
      <c r="D59" s="156" t="s">
        <v>40</v>
      </c>
      <c r="E59" s="16" t="s">
        <v>45</v>
      </c>
      <c r="F59" s="15" t="s">
        <v>50</v>
      </c>
      <c r="G59" s="52" t="s">
        <v>46</v>
      </c>
      <c r="H59" s="53"/>
      <c r="I59" s="53"/>
      <c r="J59" s="53"/>
      <c r="K59" s="54"/>
      <c r="N59" s="29"/>
      <c r="O59" s="30"/>
      <c r="P59" s="30"/>
      <c r="Q59" s="30"/>
      <c r="R59" s="30"/>
      <c r="S59" s="30"/>
      <c r="T59" s="30"/>
      <c r="U59" s="30"/>
      <c r="V59" s="30"/>
      <c r="W59" s="30"/>
      <c r="X59" s="30"/>
      <c r="Y59" s="30"/>
      <c r="Z59" s="30"/>
    </row>
    <row r="60" spans="2:46" ht="13.5" customHeight="1" x14ac:dyDescent="0.15">
      <c r="B60" s="44" t="s">
        <v>38</v>
      </c>
      <c r="C60" s="12"/>
      <c r="D60" s="31"/>
      <c r="E60" s="9"/>
      <c r="F60" s="12"/>
      <c r="G60" s="45"/>
      <c r="H60" s="46"/>
      <c r="I60" s="46"/>
      <c r="J60" s="46"/>
      <c r="K60" s="47"/>
    </row>
    <row r="61" spans="2:46" ht="13.5" customHeight="1" x14ac:dyDescent="0.15">
      <c r="B61" s="44"/>
      <c r="C61" s="12"/>
      <c r="D61" s="32"/>
      <c r="E61" s="9"/>
      <c r="F61" s="12"/>
      <c r="G61" s="38"/>
      <c r="H61" s="39"/>
      <c r="I61" s="39"/>
      <c r="J61" s="39"/>
      <c r="K61" s="40"/>
    </row>
    <row r="62" spans="2:46" ht="13.5" customHeight="1" x14ac:dyDescent="0.15">
      <c r="B62" s="44"/>
      <c r="C62" s="12"/>
      <c r="D62" s="32"/>
      <c r="E62" s="9"/>
      <c r="F62" s="12"/>
      <c r="G62" s="38"/>
      <c r="H62" s="39"/>
      <c r="I62" s="39"/>
      <c r="J62" s="39"/>
      <c r="K62" s="40"/>
    </row>
    <row r="63" spans="2:46" ht="13.5" customHeight="1" x14ac:dyDescent="0.15">
      <c r="B63" s="44"/>
      <c r="C63" s="12"/>
      <c r="D63" s="32"/>
      <c r="E63" s="9"/>
      <c r="F63" s="12"/>
      <c r="G63" s="38"/>
      <c r="H63" s="39"/>
      <c r="I63" s="39"/>
      <c r="J63" s="39"/>
      <c r="K63" s="40"/>
    </row>
    <row r="64" spans="2:46" ht="13.5" customHeight="1" x14ac:dyDescent="0.15">
      <c r="B64" s="44"/>
      <c r="C64" s="12"/>
      <c r="D64" s="32"/>
      <c r="E64" s="9"/>
      <c r="F64" s="12"/>
      <c r="G64" s="38"/>
      <c r="H64" s="39"/>
      <c r="I64" s="39"/>
      <c r="J64" s="39"/>
      <c r="K64" s="40"/>
    </row>
    <row r="65" spans="2:11" ht="13.5" customHeight="1" x14ac:dyDescent="0.15">
      <c r="B65" s="44"/>
      <c r="C65" s="12"/>
      <c r="D65" s="32"/>
      <c r="E65" s="9"/>
      <c r="F65" s="12"/>
      <c r="G65" s="38"/>
      <c r="H65" s="39"/>
      <c r="I65" s="39"/>
      <c r="J65" s="39"/>
      <c r="K65" s="40"/>
    </row>
    <row r="66" spans="2:11" ht="13.5" customHeight="1" x14ac:dyDescent="0.15">
      <c r="B66" s="44"/>
      <c r="C66" s="12"/>
      <c r="D66" s="32"/>
      <c r="E66" s="9"/>
      <c r="F66" s="12"/>
      <c r="G66" s="38"/>
      <c r="H66" s="39"/>
      <c r="I66" s="39"/>
      <c r="J66" s="39"/>
      <c r="K66" s="40"/>
    </row>
    <row r="67" spans="2:11" ht="13.5" customHeight="1" x14ac:dyDescent="0.15">
      <c r="B67" s="44"/>
      <c r="C67" s="12"/>
      <c r="D67" s="32"/>
      <c r="E67" s="9"/>
      <c r="F67" s="12"/>
      <c r="G67" s="38"/>
      <c r="H67" s="39"/>
      <c r="I67" s="39"/>
      <c r="J67" s="39"/>
      <c r="K67" s="40"/>
    </row>
    <row r="68" spans="2:11" ht="13.5" customHeight="1" x14ac:dyDescent="0.15">
      <c r="B68" s="44"/>
      <c r="C68" s="12"/>
      <c r="D68" s="32"/>
      <c r="E68" s="9"/>
      <c r="F68" s="12"/>
      <c r="G68" s="38"/>
      <c r="H68" s="39"/>
      <c r="I68" s="39"/>
      <c r="J68" s="39"/>
      <c r="K68" s="40"/>
    </row>
    <row r="69" spans="2:11" ht="13.5" customHeight="1" x14ac:dyDescent="0.15">
      <c r="B69" s="44"/>
      <c r="C69" s="12"/>
      <c r="D69" s="32"/>
      <c r="E69" s="9"/>
      <c r="F69" s="12"/>
      <c r="G69" s="38"/>
      <c r="H69" s="39"/>
      <c r="I69" s="39"/>
      <c r="J69" s="39"/>
      <c r="K69" s="40"/>
    </row>
    <row r="70" spans="2:11" ht="13.5" customHeight="1" x14ac:dyDescent="0.15">
      <c r="B70" s="44"/>
      <c r="C70" s="12"/>
      <c r="D70" s="32"/>
      <c r="E70" s="9"/>
      <c r="F70" s="12"/>
      <c r="G70" s="38"/>
      <c r="H70" s="39"/>
      <c r="I70" s="39"/>
      <c r="J70" s="39"/>
      <c r="K70" s="40"/>
    </row>
    <row r="71" spans="2:11" ht="13.5" customHeight="1" x14ac:dyDescent="0.15">
      <c r="B71" s="44"/>
      <c r="C71" s="12"/>
      <c r="D71" s="32"/>
      <c r="E71" s="9"/>
      <c r="F71" s="12"/>
      <c r="G71" s="38"/>
      <c r="H71" s="39"/>
      <c r="I71" s="39"/>
      <c r="J71" s="39"/>
      <c r="K71" s="40"/>
    </row>
    <row r="72" spans="2:11" ht="13.5" customHeight="1" x14ac:dyDescent="0.15">
      <c r="B72" s="44"/>
      <c r="C72" s="12"/>
      <c r="D72" s="32"/>
      <c r="E72" s="9"/>
      <c r="F72" s="12"/>
      <c r="G72" s="38"/>
      <c r="H72" s="39"/>
      <c r="I72" s="39"/>
      <c r="J72" s="39"/>
      <c r="K72" s="40"/>
    </row>
    <row r="73" spans="2:11" ht="13.5" customHeight="1" x14ac:dyDescent="0.15">
      <c r="B73" s="44"/>
      <c r="C73" s="12"/>
      <c r="D73" s="32"/>
      <c r="E73" s="9"/>
      <c r="F73" s="12"/>
      <c r="G73" s="38"/>
      <c r="H73" s="39"/>
      <c r="I73" s="39"/>
      <c r="J73" s="39"/>
      <c r="K73" s="40"/>
    </row>
    <row r="74" spans="2:11" ht="13.5" customHeight="1" x14ac:dyDescent="0.15">
      <c r="B74" s="44"/>
      <c r="C74" s="12"/>
      <c r="D74" s="32"/>
      <c r="E74" s="9"/>
      <c r="F74" s="12"/>
      <c r="G74" s="38"/>
      <c r="H74" s="39"/>
      <c r="I74" s="39"/>
      <c r="J74" s="39"/>
      <c r="K74" s="40"/>
    </row>
    <row r="75" spans="2:11" ht="13.5" customHeight="1" x14ac:dyDescent="0.15">
      <c r="B75" s="44"/>
      <c r="C75" s="12"/>
      <c r="D75" s="32"/>
      <c r="E75" s="9"/>
      <c r="F75" s="12"/>
      <c r="G75" s="38"/>
      <c r="H75" s="39"/>
      <c r="I75" s="39"/>
      <c r="J75" s="39"/>
      <c r="K75" s="40"/>
    </row>
    <row r="76" spans="2:11" ht="13.5" customHeight="1" x14ac:dyDescent="0.15">
      <c r="B76" s="44"/>
      <c r="C76" s="12"/>
      <c r="D76" s="32"/>
      <c r="E76" s="9"/>
      <c r="F76" s="12"/>
      <c r="G76" s="38"/>
      <c r="H76" s="39"/>
      <c r="I76" s="39"/>
      <c r="J76" s="39"/>
      <c r="K76" s="40"/>
    </row>
    <row r="77" spans="2:11" ht="13.5" customHeight="1" x14ac:dyDescent="0.15">
      <c r="B77" s="44"/>
      <c r="C77" s="12"/>
      <c r="D77" s="32"/>
      <c r="E77" s="9"/>
      <c r="F77" s="12"/>
      <c r="G77" s="38"/>
      <c r="H77" s="39"/>
      <c r="I77" s="39"/>
      <c r="J77" s="39"/>
      <c r="K77" s="40"/>
    </row>
    <row r="78" spans="2:11" ht="13.5" customHeight="1" x14ac:dyDescent="0.15">
      <c r="B78" s="44"/>
      <c r="C78" s="12"/>
      <c r="D78" s="32"/>
      <c r="E78" s="9"/>
      <c r="F78" s="12"/>
      <c r="G78" s="38"/>
      <c r="H78" s="39"/>
      <c r="I78" s="39"/>
      <c r="J78" s="39"/>
      <c r="K78" s="40"/>
    </row>
    <row r="79" spans="2:11" ht="13.5" customHeight="1" x14ac:dyDescent="0.15">
      <c r="B79" s="44"/>
      <c r="C79" s="12"/>
      <c r="D79" s="32"/>
      <c r="E79" s="9"/>
      <c r="F79" s="12"/>
      <c r="G79" s="38"/>
      <c r="H79" s="39"/>
      <c r="I79" s="39"/>
      <c r="J79" s="39"/>
      <c r="K79" s="40"/>
    </row>
    <row r="80" spans="2:11" ht="13.5" customHeight="1" x14ac:dyDescent="0.15">
      <c r="B80" s="44"/>
      <c r="C80" s="12"/>
      <c r="D80" s="32"/>
      <c r="E80" s="9"/>
      <c r="F80" s="12"/>
      <c r="G80" s="38"/>
      <c r="H80" s="39"/>
      <c r="I80" s="39"/>
      <c r="J80" s="39"/>
      <c r="K80" s="40"/>
    </row>
    <row r="81" spans="2:11" ht="13.5" customHeight="1" x14ac:dyDescent="0.15">
      <c r="B81" s="44"/>
      <c r="C81" s="12"/>
      <c r="D81" s="32"/>
      <c r="E81" s="9"/>
      <c r="F81" s="12"/>
      <c r="G81" s="38"/>
      <c r="H81" s="39"/>
      <c r="I81" s="39"/>
      <c r="J81" s="39"/>
      <c r="K81" s="40"/>
    </row>
    <row r="82" spans="2:11" ht="13.5" customHeight="1" x14ac:dyDescent="0.15">
      <c r="B82" s="44"/>
      <c r="C82" s="12"/>
      <c r="D82" s="32"/>
      <c r="E82" s="9"/>
      <c r="F82" s="12"/>
      <c r="G82" s="38"/>
      <c r="H82" s="39"/>
      <c r="I82" s="39"/>
      <c r="J82" s="39"/>
      <c r="K82" s="40"/>
    </row>
    <row r="83" spans="2:11" ht="13.5" customHeight="1" x14ac:dyDescent="0.15">
      <c r="B83" s="44"/>
      <c r="C83" s="12"/>
      <c r="D83" s="32"/>
      <c r="E83" s="9"/>
      <c r="F83" s="12"/>
      <c r="G83" s="38"/>
      <c r="H83" s="39"/>
      <c r="I83" s="39"/>
      <c r="J83" s="39"/>
      <c r="K83" s="40"/>
    </row>
    <row r="84" spans="2:11" ht="13.5" customHeight="1" x14ac:dyDescent="0.15">
      <c r="B84" s="44"/>
      <c r="C84" s="12"/>
      <c r="D84" s="32"/>
      <c r="E84" s="9"/>
      <c r="F84" s="12"/>
      <c r="G84" s="38"/>
      <c r="H84" s="39"/>
      <c r="I84" s="39"/>
      <c r="J84" s="39"/>
      <c r="K84" s="40"/>
    </row>
    <row r="85" spans="2:11" ht="13.5" customHeight="1" x14ac:dyDescent="0.15">
      <c r="B85" s="44"/>
      <c r="C85" s="12"/>
      <c r="D85" s="32"/>
      <c r="E85" s="9"/>
      <c r="F85" s="12"/>
      <c r="G85" s="38"/>
      <c r="H85" s="39"/>
      <c r="I85" s="39"/>
      <c r="J85" s="39"/>
      <c r="K85" s="40"/>
    </row>
    <row r="86" spans="2:11" ht="13.5" customHeight="1" x14ac:dyDescent="0.15">
      <c r="B86" s="44"/>
      <c r="C86" s="12"/>
      <c r="D86" s="32"/>
      <c r="E86" s="9"/>
      <c r="F86" s="12"/>
      <c r="G86" s="38"/>
      <c r="H86" s="39"/>
      <c r="I86" s="39"/>
      <c r="J86" s="39"/>
      <c r="K86" s="40"/>
    </row>
    <row r="87" spans="2:11" ht="13.5" customHeight="1" x14ac:dyDescent="0.15">
      <c r="B87" s="44"/>
      <c r="C87" s="12"/>
      <c r="D87" s="32"/>
      <c r="E87" s="9"/>
      <c r="F87" s="12"/>
      <c r="G87" s="38"/>
      <c r="H87" s="39"/>
      <c r="I87" s="39"/>
      <c r="J87" s="39"/>
      <c r="K87" s="40"/>
    </row>
    <row r="88" spans="2:11" ht="13.5" customHeight="1" x14ac:dyDescent="0.15">
      <c r="B88" s="44"/>
      <c r="C88" s="12"/>
      <c r="D88" s="32"/>
      <c r="E88" s="9"/>
      <c r="F88" s="12"/>
      <c r="G88" s="38"/>
      <c r="H88" s="39"/>
      <c r="I88" s="39"/>
      <c r="J88" s="39"/>
      <c r="K88" s="40"/>
    </row>
    <row r="89" spans="2:11" ht="13.5" customHeight="1" x14ac:dyDescent="0.15">
      <c r="B89" s="44"/>
      <c r="C89" s="12"/>
      <c r="D89" s="32"/>
      <c r="E89" s="9"/>
      <c r="F89" s="12"/>
      <c r="G89" s="38"/>
      <c r="H89" s="39"/>
      <c r="I89" s="39"/>
      <c r="J89" s="39"/>
      <c r="K89" s="40"/>
    </row>
    <row r="90" spans="2:11" ht="13.5" customHeight="1" x14ac:dyDescent="0.15">
      <c r="B90" s="44"/>
      <c r="C90" s="12"/>
      <c r="D90" s="32"/>
      <c r="E90" s="9"/>
      <c r="F90" s="12"/>
      <c r="G90" s="38"/>
      <c r="H90" s="39"/>
      <c r="I90" s="39"/>
      <c r="J90" s="39"/>
      <c r="K90" s="40"/>
    </row>
    <row r="91" spans="2:11" ht="13.5" customHeight="1" x14ac:dyDescent="0.15">
      <c r="B91" s="44"/>
      <c r="C91" s="12"/>
      <c r="D91" s="32"/>
      <c r="E91" s="9"/>
      <c r="F91" s="12"/>
      <c r="G91" s="38"/>
      <c r="H91" s="39"/>
      <c r="I91" s="39"/>
      <c r="J91" s="39"/>
      <c r="K91" s="40"/>
    </row>
    <row r="92" spans="2:11" ht="13.5" customHeight="1" x14ac:dyDescent="0.15">
      <c r="B92" s="44"/>
      <c r="C92" s="12"/>
      <c r="D92" s="32"/>
      <c r="E92" s="9"/>
      <c r="F92" s="12"/>
      <c r="G92" s="38"/>
      <c r="H92" s="39"/>
      <c r="I92" s="39"/>
      <c r="J92" s="39"/>
      <c r="K92" s="40"/>
    </row>
    <row r="93" spans="2:11" ht="13.5" customHeight="1" x14ac:dyDescent="0.15">
      <c r="B93" s="44"/>
      <c r="C93" s="12"/>
      <c r="D93" s="32"/>
      <c r="E93" s="9"/>
      <c r="F93" s="12"/>
      <c r="G93" s="38"/>
      <c r="H93" s="39"/>
      <c r="I93" s="39"/>
      <c r="J93" s="39"/>
      <c r="K93" s="40"/>
    </row>
    <row r="94" spans="2:11" ht="13.5" customHeight="1" x14ac:dyDescent="0.15">
      <c r="B94" s="44"/>
      <c r="C94" s="12"/>
      <c r="D94" s="32"/>
      <c r="E94" s="9"/>
      <c r="F94" s="12"/>
      <c r="G94" s="38"/>
      <c r="H94" s="39"/>
      <c r="I94" s="39"/>
      <c r="J94" s="39"/>
      <c r="K94" s="40"/>
    </row>
    <row r="95" spans="2:11" ht="13.5" customHeight="1" x14ac:dyDescent="0.15">
      <c r="B95" s="44"/>
      <c r="C95" s="12"/>
      <c r="D95" s="32"/>
      <c r="E95" s="9"/>
      <c r="F95" s="12"/>
      <c r="G95" s="38"/>
      <c r="H95" s="39"/>
      <c r="I95" s="39"/>
      <c r="J95" s="39"/>
      <c r="K95" s="40"/>
    </row>
    <row r="96" spans="2:11" ht="13.5" customHeight="1" x14ac:dyDescent="0.15">
      <c r="B96" s="44"/>
      <c r="C96" s="12"/>
      <c r="D96" s="32"/>
      <c r="E96" s="9"/>
      <c r="F96" s="12"/>
      <c r="G96" s="38"/>
      <c r="H96" s="39"/>
      <c r="I96" s="39"/>
      <c r="J96" s="39"/>
      <c r="K96" s="40"/>
    </row>
    <row r="97" spans="2:11" ht="13.5" customHeight="1" x14ac:dyDescent="0.15">
      <c r="B97" s="44"/>
      <c r="C97" s="12"/>
      <c r="D97" s="32"/>
      <c r="E97" s="9"/>
      <c r="F97" s="12"/>
      <c r="G97" s="38"/>
      <c r="H97" s="39"/>
      <c r="I97" s="39"/>
      <c r="J97" s="39"/>
      <c r="K97" s="40"/>
    </row>
    <row r="98" spans="2:11" ht="13.5" customHeight="1" x14ac:dyDescent="0.15">
      <c r="B98" s="44"/>
      <c r="C98" s="12"/>
      <c r="D98" s="32"/>
      <c r="E98" s="9"/>
      <c r="F98" s="12"/>
      <c r="G98" s="38"/>
      <c r="H98" s="39"/>
      <c r="I98" s="39"/>
      <c r="J98" s="39"/>
      <c r="K98" s="40"/>
    </row>
    <row r="99" spans="2:11" ht="13.5" customHeight="1" x14ac:dyDescent="0.15">
      <c r="B99" s="44"/>
      <c r="C99" s="12"/>
      <c r="D99" s="32"/>
      <c r="E99" s="9"/>
      <c r="F99" s="12"/>
      <c r="G99" s="38"/>
      <c r="H99" s="39"/>
      <c r="I99" s="39"/>
      <c r="J99" s="39"/>
      <c r="K99" s="40"/>
    </row>
    <row r="100" spans="2:11" ht="13.5" customHeight="1" x14ac:dyDescent="0.15">
      <c r="B100" s="44"/>
      <c r="C100" s="12"/>
      <c r="D100" s="32"/>
      <c r="E100" s="9"/>
      <c r="F100" s="12"/>
      <c r="G100" s="38"/>
      <c r="H100" s="39"/>
      <c r="I100" s="39"/>
      <c r="J100" s="39"/>
      <c r="K100" s="40"/>
    </row>
    <row r="101" spans="2:11" ht="13.5" customHeight="1" x14ac:dyDescent="0.15">
      <c r="B101" s="44"/>
      <c r="C101" s="12"/>
      <c r="D101" s="32"/>
      <c r="E101" s="9"/>
      <c r="F101" s="12"/>
      <c r="G101" s="38"/>
      <c r="H101" s="39"/>
      <c r="I101" s="39"/>
      <c r="J101" s="39"/>
      <c r="K101" s="40"/>
    </row>
    <row r="102" spans="2:11" ht="13.5" customHeight="1" x14ac:dyDescent="0.15">
      <c r="B102" s="44"/>
      <c r="C102" s="12"/>
      <c r="D102" s="32"/>
      <c r="E102" s="9"/>
      <c r="F102" s="12"/>
      <c r="G102" s="38"/>
      <c r="H102" s="39"/>
      <c r="I102" s="39"/>
      <c r="J102" s="39"/>
      <c r="K102" s="40"/>
    </row>
    <row r="103" spans="2:11" ht="13.5" customHeight="1" x14ac:dyDescent="0.15">
      <c r="B103" s="44"/>
      <c r="C103" s="12"/>
      <c r="D103" s="32"/>
      <c r="E103" s="9"/>
      <c r="F103" s="12"/>
      <c r="G103" s="38"/>
      <c r="H103" s="39"/>
      <c r="I103" s="39"/>
      <c r="J103" s="39"/>
      <c r="K103" s="40"/>
    </row>
    <row r="104" spans="2:11" ht="13.5" customHeight="1" x14ac:dyDescent="0.15">
      <c r="B104" s="44"/>
      <c r="C104" s="12"/>
      <c r="D104" s="32"/>
      <c r="E104" s="9"/>
      <c r="F104" s="12"/>
      <c r="G104" s="38"/>
      <c r="H104" s="39"/>
      <c r="I104" s="39"/>
      <c r="J104" s="39"/>
      <c r="K104" s="40"/>
    </row>
    <row r="105" spans="2:11" ht="13.5" customHeight="1" x14ac:dyDescent="0.15">
      <c r="B105" s="44"/>
      <c r="C105" s="12"/>
      <c r="D105" s="32"/>
      <c r="E105" s="9"/>
      <c r="F105" s="12"/>
      <c r="G105" s="38"/>
      <c r="H105" s="39"/>
      <c r="I105" s="39"/>
      <c r="J105" s="39"/>
      <c r="K105" s="40"/>
    </row>
    <row r="106" spans="2:11" ht="13.5" customHeight="1" x14ac:dyDescent="0.15">
      <c r="B106" s="44"/>
      <c r="C106" s="12"/>
      <c r="D106" s="32"/>
      <c r="E106" s="9"/>
      <c r="F106" s="12"/>
      <c r="G106" s="38"/>
      <c r="H106" s="39"/>
      <c r="I106" s="39"/>
      <c r="J106" s="39"/>
      <c r="K106" s="40"/>
    </row>
    <row r="107" spans="2:11" ht="13.5" customHeight="1" x14ac:dyDescent="0.15">
      <c r="B107" s="44"/>
      <c r="C107" s="12"/>
      <c r="D107" s="32"/>
      <c r="E107" s="9"/>
      <c r="F107" s="12"/>
      <c r="G107" s="38"/>
      <c r="H107" s="39"/>
      <c r="I107" s="39"/>
      <c r="J107" s="39"/>
      <c r="K107" s="40"/>
    </row>
    <row r="108" spans="2:11" ht="13.5" customHeight="1" x14ac:dyDescent="0.15">
      <c r="B108" s="44"/>
      <c r="C108" s="12"/>
      <c r="D108" s="32"/>
      <c r="E108" s="9"/>
      <c r="F108" s="12"/>
      <c r="G108" s="38"/>
      <c r="H108" s="39"/>
      <c r="I108" s="39"/>
      <c r="J108" s="39"/>
      <c r="K108" s="40"/>
    </row>
    <row r="109" spans="2:11" ht="13.5" customHeight="1" x14ac:dyDescent="0.15">
      <c r="B109" s="44"/>
      <c r="C109" s="12"/>
      <c r="D109" s="32"/>
      <c r="E109" s="9"/>
      <c r="F109" s="12"/>
      <c r="G109" s="38"/>
      <c r="H109" s="39"/>
      <c r="I109" s="39"/>
      <c r="J109" s="39"/>
      <c r="K109" s="40"/>
    </row>
    <row r="110" spans="2:11" ht="13.5" customHeight="1" x14ac:dyDescent="0.15">
      <c r="B110" s="44"/>
      <c r="C110" s="12"/>
      <c r="D110" s="32"/>
      <c r="E110" s="9"/>
      <c r="F110" s="12"/>
      <c r="G110" s="38"/>
      <c r="H110" s="39"/>
      <c r="I110" s="39"/>
      <c r="J110" s="39"/>
      <c r="K110" s="40"/>
    </row>
    <row r="111" spans="2:11" ht="13.5" customHeight="1" x14ac:dyDescent="0.15">
      <c r="B111" s="44"/>
      <c r="C111" s="13"/>
      <c r="D111" s="33"/>
      <c r="E111" s="11"/>
      <c r="F111" s="13"/>
      <c r="G111" s="41"/>
      <c r="H111" s="42"/>
      <c r="I111" s="42"/>
      <c r="J111" s="42"/>
      <c r="K111" s="43"/>
    </row>
    <row r="112" spans="2:11" x14ac:dyDescent="0.15">
      <c r="C112" s="23" t="s">
        <v>36</v>
      </c>
    </row>
  </sheetData>
  <sheetProtection formatCells="0" formatColumns="0" formatRows="0" insertColumns="0" insertRows="0" insertHyperlinks="0" deleteColumns="0" deleteRows="0" selectLockedCells="1" sort="0" autoFilter="0" pivotTables="0"/>
  <mergeCells count="149">
    <mergeCell ref="A2:K2"/>
    <mergeCell ref="C6:D7"/>
    <mergeCell ref="C9:D9"/>
    <mergeCell ref="C10:D10"/>
    <mergeCell ref="C12:D13"/>
    <mergeCell ref="C15:D16"/>
    <mergeCell ref="E6:J7"/>
    <mergeCell ref="E9:J10"/>
    <mergeCell ref="E12:J13"/>
    <mergeCell ref="E15:J16"/>
    <mergeCell ref="AK10:AL11"/>
    <mergeCell ref="AM10:AN11"/>
    <mergeCell ref="AO12:AP13"/>
    <mergeCell ref="AQ12:AR13"/>
    <mergeCell ref="AM14:AN15"/>
    <mergeCell ref="AE14:AF15"/>
    <mergeCell ref="AG14:AH15"/>
    <mergeCell ref="T12:U13"/>
    <mergeCell ref="V12:V13"/>
    <mergeCell ref="W12:X13"/>
    <mergeCell ref="Y12:Z13"/>
    <mergeCell ref="AM12:AN13"/>
    <mergeCell ref="R2:AT3"/>
    <mergeCell ref="M2:Q3"/>
    <mergeCell ref="AA12:AB13"/>
    <mergeCell ref="AC12:AD13"/>
    <mergeCell ref="AE12:AF13"/>
    <mergeCell ref="AG12:AH13"/>
    <mergeCell ref="Y10:Z11"/>
    <mergeCell ref="T9:X9"/>
    <mergeCell ref="AS10:AT15"/>
    <mergeCell ref="AA10:AB11"/>
    <mergeCell ref="M10:O11"/>
    <mergeCell ref="P10:Q11"/>
    <mergeCell ref="M12:O13"/>
    <mergeCell ref="M14:O15"/>
    <mergeCell ref="AQ14:AR15"/>
    <mergeCell ref="AO14:AP15"/>
    <mergeCell ref="AK14:AL15"/>
    <mergeCell ref="AO10:AP11"/>
    <mergeCell ref="AQ10:AR11"/>
    <mergeCell ref="AC14:AD15"/>
    <mergeCell ref="AC10:AD11"/>
    <mergeCell ref="AK12:AL13"/>
    <mergeCell ref="P12:Q13"/>
    <mergeCell ref="AC9:AD9"/>
    <mergeCell ref="T14:X15"/>
    <mergeCell ref="Y14:Z15"/>
    <mergeCell ref="AA14:AB15"/>
    <mergeCell ref="P14:Q15"/>
    <mergeCell ref="R14:S15"/>
    <mergeCell ref="AI12:AJ13"/>
    <mergeCell ref="AE10:AF11"/>
    <mergeCell ref="AG10:AH11"/>
    <mergeCell ref="AI10:AJ11"/>
    <mergeCell ref="AI14:AJ15"/>
    <mergeCell ref="R12:S13"/>
    <mergeCell ref="M4:O9"/>
    <mergeCell ref="AE4:AF8"/>
    <mergeCell ref="AG4:AN4"/>
    <mergeCell ref="AG5:AH8"/>
    <mergeCell ref="AI5:AJ8"/>
    <mergeCell ref="T4:X8"/>
    <mergeCell ref="Y4:Z8"/>
    <mergeCell ref="AA4:AB8"/>
    <mergeCell ref="AC4:AD8"/>
    <mergeCell ref="P4:Q8"/>
    <mergeCell ref="R4:S8"/>
    <mergeCell ref="AK5:AL8"/>
    <mergeCell ref="AM5:AN8"/>
    <mergeCell ref="AE9:AF9"/>
    <mergeCell ref="AG9:AH9"/>
    <mergeCell ref="B22:C22"/>
    <mergeCell ref="B23:C23"/>
    <mergeCell ref="B24:C24"/>
    <mergeCell ref="B25:C25"/>
    <mergeCell ref="B26:C26"/>
    <mergeCell ref="B27:E27"/>
    <mergeCell ref="G59:K59"/>
    <mergeCell ref="C30:K37"/>
    <mergeCell ref="AS4:AT8"/>
    <mergeCell ref="P9:Q9"/>
    <mergeCell ref="R9:S9"/>
    <mergeCell ref="AS9:AT9"/>
    <mergeCell ref="Y9:Z9"/>
    <mergeCell ref="AA9:AB9"/>
    <mergeCell ref="N20:AS34"/>
    <mergeCell ref="AO4:AP8"/>
    <mergeCell ref="AQ4:AR8"/>
    <mergeCell ref="AI9:AJ9"/>
    <mergeCell ref="AK9:AL9"/>
    <mergeCell ref="AM9:AN9"/>
    <mergeCell ref="AO9:AP9"/>
    <mergeCell ref="AQ9:AR9"/>
    <mergeCell ref="R10:S11"/>
    <mergeCell ref="T10:X11"/>
    <mergeCell ref="B60:B111"/>
    <mergeCell ref="G60:K60"/>
    <mergeCell ref="G61:K61"/>
    <mergeCell ref="G62:K62"/>
    <mergeCell ref="G63:K63"/>
    <mergeCell ref="G64:K64"/>
    <mergeCell ref="G65:K65"/>
    <mergeCell ref="G66:K66"/>
    <mergeCell ref="G67:K67"/>
    <mergeCell ref="G68:K68"/>
    <mergeCell ref="G69:K69"/>
    <mergeCell ref="G70:K70"/>
    <mergeCell ref="G71:K71"/>
    <mergeCell ref="G72:K72"/>
    <mergeCell ref="G73:K73"/>
    <mergeCell ref="G74:K74"/>
    <mergeCell ref="G75:K75"/>
    <mergeCell ref="G76:K76"/>
    <mergeCell ref="G77:K77"/>
    <mergeCell ref="G78:K78"/>
    <mergeCell ref="G91:K91"/>
    <mergeCell ref="G92:K92"/>
    <mergeCell ref="G93:K93"/>
    <mergeCell ref="G94:K94"/>
    <mergeCell ref="G95:K95"/>
    <mergeCell ref="G96:K96"/>
    <mergeCell ref="G111:K111"/>
    <mergeCell ref="G97:K97"/>
    <mergeCell ref="G98:K98"/>
    <mergeCell ref="G99:K99"/>
    <mergeCell ref="G100:K100"/>
    <mergeCell ref="G101:K101"/>
    <mergeCell ref="G102:K102"/>
    <mergeCell ref="G103:K103"/>
    <mergeCell ref="G104:K104"/>
    <mergeCell ref="G105:K105"/>
    <mergeCell ref="G106:K106"/>
    <mergeCell ref="G107:K107"/>
    <mergeCell ref="G108:K108"/>
    <mergeCell ref="G109:K109"/>
    <mergeCell ref="G110:K110"/>
    <mergeCell ref="G79:K79"/>
    <mergeCell ref="G80:K80"/>
    <mergeCell ref="G81:K81"/>
    <mergeCell ref="G82:K82"/>
    <mergeCell ref="G83:K83"/>
    <mergeCell ref="G84:K84"/>
    <mergeCell ref="G88:K88"/>
    <mergeCell ref="G89:K89"/>
    <mergeCell ref="G90:K90"/>
    <mergeCell ref="G85:K85"/>
    <mergeCell ref="G86:K86"/>
    <mergeCell ref="G87:K87"/>
  </mergeCells>
  <phoneticPr fontId="1"/>
  <dataValidations xWindow="1080" yWindow="442" count="8">
    <dataValidation allowBlank="1" showInputMessage="1" showErrorMessage="1" promptTitle="入力時の留意事項" prompt="①食品名は，食品成分表の名称・文字使いとします。（ひらがな・カタカナ等を正確に記入してください）_x000a_②料理に入る「水」の量も記入してください。_x000a_③また食品名は，添付されている栄養価計算表で使用している食品と相違ありませんか？_x000a__x000a__x000a_" sqref="E61:E111"/>
    <dataValidation allowBlank="1" showInputMessage="1" showErrorMessage="1" promptTitle="入力時の留意事項" prompt="使用量は，添付されている栄養価計算表と相違ありませんか？" sqref="F60:F111"/>
    <dataValidation allowBlank="1" showInputMessage="1" showErrorMessage="1" promptTitle="入力時の留意事項" prompt="献立名は，①主食　②牛乳　③主菜　④副菜　⑤汁物の順に記入します。" sqref="C60:C111"/>
    <dataValidation allowBlank="1" showInputMessage="1" showErrorMessage="1" promptTitle="入力時の留意事項" prompt="栄養価は，添付されている栄養価計算表の数値と相違ありませんか？" sqref="P10:AR11"/>
    <dataValidation allowBlank="1" showErrorMessage="1" prompt="_x000a_" sqref="P12:AR13"/>
    <dataValidation allowBlank="1" showInputMessage="1" showErrorMessage="1" promptTitle="確認事項" prompt="金額は，_x000a_小学校３００円以内，_x000a_中学校及び高等学校は_x000a_350円以内になっていますか？" sqref="AS10:AT15"/>
    <dataValidation allowBlank="1" showInputMessage="1" showErrorMessage="1" promptTitle="入力時の留意事項" prompt="①食品名は，食品成分表の名称・文字使いとします。（ひらがな・カタカナ等を正確に記入してください）_x000a_②料理に入る「水」の量も記入してください。_x000a_③また食品名は，添付されている栄養価計算表で使用している食品と相違ありませんか？_x000a_④地場産物を使用すつ場合は，隣の欄に●をリストから選択して入力します。_x000a__x000a__x000a_" sqref="E60"/>
    <dataValidation type="list" allowBlank="1" showInputMessage="1" showErrorMessage="1" error="該当する場合，ドロップダウンリストで○を選んでください。" sqref="D60:D111">
      <formula1>"●"</formula1>
    </dataValidation>
  </dataValidations>
  <pageMargins left="0.25" right="0.25" top="0.75" bottom="0.75" header="0.3" footer="0.3"/>
  <pageSetup paperSize="9" scale="99" orientation="portrait" r:id="rId1"/>
  <rowBreaks count="1" manualBreakCount="1">
    <brk id="57" max="10" man="1"/>
  </rowBreaks>
  <colBreaks count="1" manualBreakCount="1">
    <brk id="11" max="111"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5"/>
  <sheetViews>
    <sheetView view="pageBreakPreview" zoomScaleNormal="100" zoomScaleSheetLayoutView="100" workbookViewId="0">
      <selection activeCell="E11" sqref="E11"/>
    </sheetView>
  </sheetViews>
  <sheetFormatPr defaultColWidth="9" defaultRowHeight="13.5" x14ac:dyDescent="0.15"/>
  <cols>
    <col min="1" max="1" width="5" customWidth="1"/>
    <col min="2" max="2" width="3.625" customWidth="1"/>
    <col min="3" max="3" width="12.875" customWidth="1"/>
    <col min="4" max="4" width="3.875" customWidth="1"/>
    <col min="5" max="5" width="20" customWidth="1"/>
    <col min="6" max="6" width="10.25" customWidth="1"/>
  </cols>
  <sheetData>
    <row r="1" spans="2:11" ht="14.25" x14ac:dyDescent="0.15">
      <c r="B1" s="2" t="s">
        <v>35</v>
      </c>
    </row>
    <row r="2" spans="2:11" ht="75.75" customHeight="1" x14ac:dyDescent="0.15">
      <c r="C2" s="14" t="s">
        <v>3</v>
      </c>
      <c r="D2" s="21" t="s">
        <v>40</v>
      </c>
      <c r="E2" s="16" t="s">
        <v>7</v>
      </c>
      <c r="F2" s="15" t="s">
        <v>5</v>
      </c>
      <c r="G2" s="154" t="s">
        <v>4</v>
      </c>
      <c r="H2" s="53"/>
      <c r="I2" s="53"/>
      <c r="J2" s="53"/>
      <c r="K2" s="54"/>
    </row>
    <row r="3" spans="2:11" x14ac:dyDescent="0.15">
      <c r="B3" s="155" t="s">
        <v>39</v>
      </c>
      <c r="C3" s="12"/>
      <c r="D3" s="31"/>
      <c r="E3" s="9"/>
      <c r="F3" s="12"/>
      <c r="G3" s="45"/>
      <c r="H3" s="46"/>
      <c r="I3" s="46"/>
      <c r="J3" s="46"/>
      <c r="K3" s="47"/>
    </row>
    <row r="4" spans="2:11" x14ac:dyDescent="0.15">
      <c r="B4" s="155"/>
      <c r="C4" s="12"/>
      <c r="D4" s="32"/>
      <c r="E4" s="9"/>
      <c r="F4" s="12"/>
      <c r="G4" s="38"/>
      <c r="H4" s="39"/>
      <c r="I4" s="39"/>
      <c r="J4" s="39"/>
      <c r="K4" s="40"/>
    </row>
    <row r="5" spans="2:11" x14ac:dyDescent="0.15">
      <c r="B5" s="155"/>
      <c r="C5" s="12"/>
      <c r="D5" s="32"/>
      <c r="E5" s="9"/>
      <c r="F5" s="12"/>
      <c r="G5" s="38"/>
      <c r="H5" s="39"/>
      <c r="I5" s="39"/>
      <c r="J5" s="39"/>
      <c r="K5" s="40"/>
    </row>
    <row r="6" spans="2:11" x14ac:dyDescent="0.15">
      <c r="B6" s="155"/>
      <c r="C6" s="12"/>
      <c r="D6" s="32"/>
      <c r="E6" s="9"/>
      <c r="F6" s="12"/>
      <c r="G6" s="38"/>
      <c r="H6" s="39"/>
      <c r="I6" s="39"/>
      <c r="J6" s="39"/>
      <c r="K6" s="40"/>
    </row>
    <row r="7" spans="2:11" x14ac:dyDescent="0.15">
      <c r="B7" s="155"/>
      <c r="C7" s="12"/>
      <c r="D7" s="32"/>
      <c r="E7" s="9"/>
      <c r="F7" s="12"/>
      <c r="G7" s="38"/>
      <c r="H7" s="39"/>
      <c r="I7" s="39"/>
      <c r="J7" s="39"/>
      <c r="K7" s="40"/>
    </row>
    <row r="8" spans="2:11" x14ac:dyDescent="0.15">
      <c r="B8" s="155"/>
      <c r="C8" s="12"/>
      <c r="D8" s="32"/>
      <c r="E8" s="9"/>
      <c r="F8" s="12"/>
      <c r="G8" s="38"/>
      <c r="H8" s="39"/>
      <c r="I8" s="39"/>
      <c r="J8" s="39"/>
      <c r="K8" s="40"/>
    </row>
    <row r="9" spans="2:11" x14ac:dyDescent="0.15">
      <c r="B9" s="155"/>
      <c r="C9" s="12"/>
      <c r="D9" s="32"/>
      <c r="E9" s="9"/>
      <c r="F9" s="12"/>
      <c r="G9" s="38"/>
      <c r="H9" s="39"/>
      <c r="I9" s="39"/>
      <c r="J9" s="39"/>
      <c r="K9" s="40"/>
    </row>
    <row r="10" spans="2:11" x14ac:dyDescent="0.15">
      <c r="B10" s="155"/>
      <c r="C10" s="12"/>
      <c r="D10" s="32"/>
      <c r="E10" s="9"/>
      <c r="F10" s="12"/>
      <c r="G10" s="38"/>
      <c r="H10" s="39"/>
      <c r="I10" s="39"/>
      <c r="J10" s="39"/>
      <c r="K10" s="40"/>
    </row>
    <row r="11" spans="2:11" x14ac:dyDescent="0.15">
      <c r="B11" s="155"/>
      <c r="C11" s="12"/>
      <c r="D11" s="32"/>
      <c r="E11" s="9"/>
      <c r="F11" s="12"/>
      <c r="G11" s="38"/>
      <c r="H11" s="39"/>
      <c r="I11" s="39"/>
      <c r="J11" s="39"/>
      <c r="K11" s="40"/>
    </row>
    <row r="12" spans="2:11" x14ac:dyDescent="0.15">
      <c r="B12" s="155"/>
      <c r="C12" s="12"/>
      <c r="D12" s="32"/>
      <c r="E12" s="9"/>
      <c r="F12" s="12"/>
      <c r="G12" s="38"/>
      <c r="H12" s="39"/>
      <c r="I12" s="39"/>
      <c r="J12" s="39"/>
      <c r="K12" s="40"/>
    </row>
    <row r="13" spans="2:11" x14ac:dyDescent="0.15">
      <c r="B13" s="155"/>
      <c r="C13" s="12"/>
      <c r="D13" s="32"/>
      <c r="E13" s="9"/>
      <c r="F13" s="12"/>
      <c r="G13" s="38"/>
      <c r="H13" s="39"/>
      <c r="I13" s="39"/>
      <c r="J13" s="39"/>
      <c r="K13" s="40"/>
    </row>
    <row r="14" spans="2:11" x14ac:dyDescent="0.15">
      <c r="B14" s="155"/>
      <c r="C14" s="12"/>
      <c r="D14" s="32"/>
      <c r="E14" s="9"/>
      <c r="F14" s="12"/>
      <c r="G14" s="38"/>
      <c r="H14" s="39"/>
      <c r="I14" s="39"/>
      <c r="J14" s="39"/>
      <c r="K14" s="40"/>
    </row>
    <row r="15" spans="2:11" x14ac:dyDescent="0.15">
      <c r="B15" s="155"/>
      <c r="C15" s="12"/>
      <c r="D15" s="32"/>
      <c r="E15" s="9"/>
      <c r="F15" s="12"/>
      <c r="G15" s="38"/>
      <c r="H15" s="39"/>
      <c r="I15" s="39"/>
      <c r="J15" s="39"/>
      <c r="K15" s="40"/>
    </row>
    <row r="16" spans="2:11" x14ac:dyDescent="0.15">
      <c r="B16" s="155"/>
      <c r="C16" s="12"/>
      <c r="D16" s="32"/>
      <c r="E16" s="9"/>
      <c r="F16" s="12"/>
      <c r="G16" s="38"/>
      <c r="H16" s="39"/>
      <c r="I16" s="39"/>
      <c r="J16" s="39"/>
      <c r="K16" s="40"/>
    </row>
    <row r="17" spans="2:11" x14ac:dyDescent="0.15">
      <c r="B17" s="155"/>
      <c r="C17" s="12"/>
      <c r="D17" s="32"/>
      <c r="E17" s="9"/>
      <c r="F17" s="12"/>
      <c r="G17" s="38"/>
      <c r="H17" s="39"/>
      <c r="I17" s="39"/>
      <c r="J17" s="39"/>
      <c r="K17" s="40"/>
    </row>
    <row r="18" spans="2:11" x14ac:dyDescent="0.15">
      <c r="B18" s="155"/>
      <c r="C18" s="12"/>
      <c r="D18" s="32"/>
      <c r="E18" s="9"/>
      <c r="F18" s="12"/>
      <c r="G18" s="38"/>
      <c r="H18" s="39"/>
      <c r="I18" s="39"/>
      <c r="J18" s="39"/>
      <c r="K18" s="40"/>
    </row>
    <row r="19" spans="2:11" x14ac:dyDescent="0.15">
      <c r="B19" s="155"/>
      <c r="C19" s="12"/>
      <c r="D19" s="32"/>
      <c r="E19" s="9"/>
      <c r="F19" s="12"/>
      <c r="G19" s="38"/>
      <c r="H19" s="39"/>
      <c r="I19" s="39"/>
      <c r="J19" s="39"/>
      <c r="K19" s="40"/>
    </row>
    <row r="20" spans="2:11" x14ac:dyDescent="0.15">
      <c r="B20" s="155"/>
      <c r="C20" s="12"/>
      <c r="D20" s="32"/>
      <c r="E20" s="9"/>
      <c r="F20" s="12"/>
      <c r="G20" s="38"/>
      <c r="H20" s="39"/>
      <c r="I20" s="39"/>
      <c r="J20" s="39"/>
      <c r="K20" s="40"/>
    </row>
    <row r="21" spans="2:11" x14ac:dyDescent="0.15">
      <c r="B21" s="155"/>
      <c r="C21" s="12"/>
      <c r="D21" s="32"/>
      <c r="E21" s="9"/>
      <c r="F21" s="12"/>
      <c r="G21" s="38"/>
      <c r="H21" s="39"/>
      <c r="I21" s="39"/>
      <c r="J21" s="39"/>
      <c r="K21" s="40"/>
    </row>
    <row r="22" spans="2:11" x14ac:dyDescent="0.15">
      <c r="B22" s="155"/>
      <c r="C22" s="12"/>
      <c r="D22" s="32"/>
      <c r="E22" s="9"/>
      <c r="F22" s="12"/>
      <c r="G22" s="38"/>
      <c r="H22" s="39"/>
      <c r="I22" s="39"/>
      <c r="J22" s="39"/>
      <c r="K22" s="40"/>
    </row>
    <row r="23" spans="2:11" x14ac:dyDescent="0.15">
      <c r="B23" s="155"/>
      <c r="C23" s="12"/>
      <c r="D23" s="32"/>
      <c r="E23" s="9"/>
      <c r="F23" s="12"/>
      <c r="G23" s="38"/>
      <c r="H23" s="39"/>
      <c r="I23" s="39"/>
      <c r="J23" s="39"/>
      <c r="K23" s="40"/>
    </row>
    <row r="24" spans="2:11" x14ac:dyDescent="0.15">
      <c r="B24" s="155"/>
      <c r="C24" s="12"/>
      <c r="D24" s="32"/>
      <c r="E24" s="9"/>
      <c r="F24" s="12"/>
      <c r="G24" s="38"/>
      <c r="H24" s="39"/>
      <c r="I24" s="39"/>
      <c r="J24" s="39"/>
      <c r="K24" s="40"/>
    </row>
    <row r="25" spans="2:11" x14ac:dyDescent="0.15">
      <c r="B25" s="155"/>
      <c r="C25" s="12"/>
      <c r="D25" s="32"/>
      <c r="E25" s="9"/>
      <c r="F25" s="12"/>
      <c r="G25" s="38"/>
      <c r="H25" s="39"/>
      <c r="I25" s="39"/>
      <c r="J25" s="39"/>
      <c r="K25" s="40"/>
    </row>
    <row r="26" spans="2:11" x14ac:dyDescent="0.15">
      <c r="B26" s="155"/>
      <c r="C26" s="12"/>
      <c r="D26" s="32"/>
      <c r="E26" s="9"/>
      <c r="F26" s="12"/>
      <c r="G26" s="38"/>
      <c r="H26" s="39"/>
      <c r="I26" s="39"/>
      <c r="J26" s="39"/>
      <c r="K26" s="40"/>
    </row>
    <row r="27" spans="2:11" x14ac:dyDescent="0.15">
      <c r="B27" s="155"/>
      <c r="C27" s="12"/>
      <c r="D27" s="32"/>
      <c r="E27" s="9"/>
      <c r="F27" s="12"/>
      <c r="G27" s="38"/>
      <c r="H27" s="39"/>
      <c r="I27" s="39"/>
      <c r="J27" s="39"/>
      <c r="K27" s="40"/>
    </row>
    <row r="28" spans="2:11" x14ac:dyDescent="0.15">
      <c r="B28" s="155"/>
      <c r="C28" s="12"/>
      <c r="D28" s="32"/>
      <c r="E28" s="9"/>
      <c r="F28" s="12"/>
      <c r="G28" s="38"/>
      <c r="H28" s="39"/>
      <c r="I28" s="39"/>
      <c r="J28" s="39"/>
      <c r="K28" s="40"/>
    </row>
    <row r="29" spans="2:11" x14ac:dyDescent="0.15">
      <c r="B29" s="155"/>
      <c r="C29" s="12"/>
      <c r="D29" s="32"/>
      <c r="E29" s="9"/>
      <c r="F29" s="12"/>
      <c r="G29" s="38"/>
      <c r="H29" s="39"/>
      <c r="I29" s="39"/>
      <c r="J29" s="39"/>
      <c r="K29" s="40"/>
    </row>
    <row r="30" spans="2:11" x14ac:dyDescent="0.15">
      <c r="B30" s="155"/>
      <c r="C30" s="12"/>
      <c r="D30" s="32"/>
      <c r="E30" s="9"/>
      <c r="F30" s="12"/>
      <c r="G30" s="38"/>
      <c r="H30" s="39"/>
      <c r="I30" s="39"/>
      <c r="J30" s="39"/>
      <c r="K30" s="40"/>
    </row>
    <row r="31" spans="2:11" x14ac:dyDescent="0.15">
      <c r="B31" s="155"/>
      <c r="C31" s="12"/>
      <c r="D31" s="32"/>
      <c r="E31" s="9"/>
      <c r="F31" s="12"/>
      <c r="G31" s="38"/>
      <c r="H31" s="39"/>
      <c r="I31" s="39"/>
      <c r="J31" s="39"/>
      <c r="K31" s="40"/>
    </row>
    <row r="32" spans="2:11" x14ac:dyDescent="0.15">
      <c r="B32" s="155"/>
      <c r="C32" s="12"/>
      <c r="D32" s="32"/>
      <c r="E32" s="9"/>
      <c r="F32" s="12"/>
      <c r="G32" s="38"/>
      <c r="H32" s="39"/>
      <c r="I32" s="39"/>
      <c r="J32" s="39"/>
      <c r="K32" s="40"/>
    </row>
    <row r="33" spans="2:11" x14ac:dyDescent="0.15">
      <c r="B33" s="155"/>
      <c r="C33" s="12"/>
      <c r="D33" s="32"/>
      <c r="E33" s="9"/>
      <c r="F33" s="12"/>
      <c r="G33" s="38"/>
      <c r="H33" s="39"/>
      <c r="I33" s="39"/>
      <c r="J33" s="39"/>
      <c r="K33" s="40"/>
    </row>
    <row r="34" spans="2:11" x14ac:dyDescent="0.15">
      <c r="B34" s="155"/>
      <c r="C34" s="12"/>
      <c r="D34" s="32"/>
      <c r="E34" s="9"/>
      <c r="F34" s="12"/>
      <c r="G34" s="38"/>
      <c r="H34" s="39"/>
      <c r="I34" s="39"/>
      <c r="J34" s="39"/>
      <c r="K34" s="40"/>
    </row>
    <row r="35" spans="2:11" x14ac:dyDescent="0.15">
      <c r="B35" s="155"/>
      <c r="C35" s="12"/>
      <c r="D35" s="32"/>
      <c r="E35" s="9"/>
      <c r="F35" s="12"/>
      <c r="G35" s="38"/>
      <c r="H35" s="39"/>
      <c r="I35" s="39"/>
      <c r="J35" s="39"/>
      <c r="K35" s="40"/>
    </row>
    <row r="36" spans="2:11" x14ac:dyDescent="0.15">
      <c r="B36" s="155"/>
      <c r="C36" s="12"/>
      <c r="D36" s="32"/>
      <c r="E36" s="9"/>
      <c r="F36" s="12"/>
      <c r="G36" s="38"/>
      <c r="H36" s="39"/>
      <c r="I36" s="39"/>
      <c r="J36" s="39"/>
      <c r="K36" s="40"/>
    </row>
    <row r="37" spans="2:11" x14ac:dyDescent="0.15">
      <c r="B37" s="155"/>
      <c r="C37" s="12"/>
      <c r="D37" s="32"/>
      <c r="E37" s="9"/>
      <c r="F37" s="12"/>
      <c r="G37" s="38"/>
      <c r="H37" s="39"/>
      <c r="I37" s="39"/>
      <c r="J37" s="39"/>
      <c r="K37" s="40"/>
    </row>
    <row r="38" spans="2:11" x14ac:dyDescent="0.15">
      <c r="B38" s="155"/>
      <c r="C38" s="12"/>
      <c r="D38" s="32"/>
      <c r="E38" s="9"/>
      <c r="F38" s="12"/>
      <c r="G38" s="38"/>
      <c r="H38" s="39"/>
      <c r="I38" s="39"/>
      <c r="J38" s="39"/>
      <c r="K38" s="40"/>
    </row>
    <row r="39" spans="2:11" x14ac:dyDescent="0.15">
      <c r="B39" s="155"/>
      <c r="C39" s="12"/>
      <c r="D39" s="32"/>
      <c r="E39" s="9"/>
      <c r="F39" s="12"/>
      <c r="G39" s="38"/>
      <c r="H39" s="39"/>
      <c r="I39" s="39"/>
      <c r="J39" s="39"/>
      <c r="K39" s="40"/>
    </row>
    <row r="40" spans="2:11" x14ac:dyDescent="0.15">
      <c r="B40" s="155"/>
      <c r="C40" s="12"/>
      <c r="D40" s="32"/>
      <c r="E40" s="9"/>
      <c r="F40" s="12"/>
      <c r="G40" s="38"/>
      <c r="H40" s="39"/>
      <c r="I40" s="39"/>
      <c r="J40" s="39"/>
      <c r="K40" s="40"/>
    </row>
    <row r="41" spans="2:11" x14ac:dyDescent="0.15">
      <c r="B41" s="155"/>
      <c r="C41" s="12"/>
      <c r="D41" s="32"/>
      <c r="E41" s="9"/>
      <c r="F41" s="12"/>
      <c r="G41" s="38"/>
      <c r="H41" s="39"/>
      <c r="I41" s="39"/>
      <c r="J41" s="39"/>
      <c r="K41" s="40"/>
    </row>
    <row r="42" spans="2:11" x14ac:dyDescent="0.15">
      <c r="B42" s="155"/>
      <c r="C42" s="12"/>
      <c r="D42" s="32"/>
      <c r="E42" s="9"/>
      <c r="F42" s="12"/>
      <c r="G42" s="38"/>
      <c r="H42" s="39"/>
      <c r="I42" s="39"/>
      <c r="J42" s="39"/>
      <c r="K42" s="40"/>
    </row>
    <row r="43" spans="2:11" x14ac:dyDescent="0.15">
      <c r="B43" s="155"/>
      <c r="C43" s="12"/>
      <c r="D43" s="32"/>
      <c r="E43" s="9"/>
      <c r="F43" s="12"/>
      <c r="G43" s="38"/>
      <c r="H43" s="39"/>
      <c r="I43" s="39"/>
      <c r="J43" s="39"/>
      <c r="K43" s="40"/>
    </row>
    <row r="44" spans="2:11" x14ac:dyDescent="0.15">
      <c r="B44" s="155"/>
      <c r="C44" s="12"/>
      <c r="D44" s="32"/>
      <c r="E44" s="9"/>
      <c r="F44" s="12"/>
      <c r="G44" s="38"/>
      <c r="H44" s="39"/>
      <c r="I44" s="39"/>
      <c r="J44" s="39"/>
      <c r="K44" s="40"/>
    </row>
    <row r="45" spans="2:11" x14ac:dyDescent="0.15">
      <c r="B45" s="155"/>
      <c r="C45" s="12"/>
      <c r="D45" s="32"/>
      <c r="E45" s="9"/>
      <c r="F45" s="12"/>
      <c r="G45" s="38"/>
      <c r="H45" s="39"/>
      <c r="I45" s="39"/>
      <c r="J45" s="39"/>
      <c r="K45" s="40"/>
    </row>
    <row r="46" spans="2:11" x14ac:dyDescent="0.15">
      <c r="B46" s="155"/>
      <c r="C46" s="12"/>
      <c r="D46" s="32"/>
      <c r="E46" s="9"/>
      <c r="F46" s="12"/>
      <c r="G46" s="38"/>
      <c r="H46" s="39"/>
      <c r="I46" s="39"/>
      <c r="J46" s="39"/>
      <c r="K46" s="40"/>
    </row>
    <row r="47" spans="2:11" x14ac:dyDescent="0.15">
      <c r="B47" s="155"/>
      <c r="C47" s="12"/>
      <c r="D47" s="32"/>
      <c r="E47" s="9"/>
      <c r="F47" s="12"/>
      <c r="G47" s="38"/>
      <c r="H47" s="39"/>
      <c r="I47" s="39"/>
      <c r="J47" s="39"/>
      <c r="K47" s="40"/>
    </row>
    <row r="48" spans="2:11" x14ac:dyDescent="0.15">
      <c r="B48" s="155"/>
      <c r="C48" s="12"/>
      <c r="D48" s="32"/>
      <c r="E48" s="9"/>
      <c r="F48" s="12"/>
      <c r="G48" s="38"/>
      <c r="H48" s="39"/>
      <c r="I48" s="39"/>
      <c r="J48" s="39"/>
      <c r="K48" s="40"/>
    </row>
    <row r="49" spans="2:11" x14ac:dyDescent="0.15">
      <c r="B49" s="155"/>
      <c r="C49" s="12"/>
      <c r="D49" s="32"/>
      <c r="E49" s="9"/>
      <c r="F49" s="12"/>
      <c r="G49" s="38"/>
      <c r="H49" s="39"/>
      <c r="I49" s="39"/>
      <c r="J49" s="39"/>
      <c r="K49" s="40"/>
    </row>
    <row r="50" spans="2:11" x14ac:dyDescent="0.15">
      <c r="B50" s="155"/>
      <c r="C50" s="12"/>
      <c r="D50" s="32"/>
      <c r="E50" s="9"/>
      <c r="F50" s="12"/>
      <c r="G50" s="38"/>
      <c r="H50" s="39"/>
      <c r="I50" s="39"/>
      <c r="J50" s="39"/>
      <c r="K50" s="40"/>
    </row>
    <row r="51" spans="2:11" x14ac:dyDescent="0.15">
      <c r="B51" s="155"/>
      <c r="C51" s="12"/>
      <c r="D51" s="32"/>
      <c r="E51" s="9"/>
      <c r="F51" s="12"/>
      <c r="G51" s="38"/>
      <c r="H51" s="39"/>
      <c r="I51" s="39"/>
      <c r="J51" s="39"/>
      <c r="K51" s="40"/>
    </row>
    <row r="52" spans="2:11" x14ac:dyDescent="0.15">
      <c r="B52" s="155"/>
      <c r="C52" s="12"/>
      <c r="D52" s="32"/>
      <c r="E52" s="9"/>
      <c r="F52" s="12"/>
      <c r="G52" s="38"/>
      <c r="H52" s="39"/>
      <c r="I52" s="39"/>
      <c r="J52" s="39"/>
      <c r="K52" s="40"/>
    </row>
    <row r="53" spans="2:11" x14ac:dyDescent="0.15">
      <c r="B53" s="155"/>
      <c r="C53" s="12"/>
      <c r="D53" s="32"/>
      <c r="E53" s="9"/>
      <c r="F53" s="12"/>
      <c r="G53" s="38"/>
      <c r="H53" s="39"/>
      <c r="I53" s="39"/>
      <c r="J53" s="39"/>
      <c r="K53" s="40"/>
    </row>
    <row r="54" spans="2:11" x14ac:dyDescent="0.15">
      <c r="B54" s="155"/>
      <c r="C54" s="13"/>
      <c r="D54" s="33"/>
      <c r="E54" s="11"/>
      <c r="F54" s="13"/>
      <c r="G54" s="41"/>
      <c r="H54" s="42"/>
      <c r="I54" s="42"/>
      <c r="J54" s="42"/>
      <c r="K54" s="43"/>
    </row>
    <row r="55" spans="2:11" x14ac:dyDescent="0.15">
      <c r="B55" s="155"/>
      <c r="C55" s="13"/>
      <c r="D55" s="34"/>
      <c r="E55" s="11"/>
      <c r="F55" s="13"/>
      <c r="G55" s="24"/>
      <c r="H55" s="25"/>
      <c r="I55" s="25"/>
      <c r="J55" s="25"/>
      <c r="K55" s="26"/>
    </row>
  </sheetData>
  <mergeCells count="54">
    <mergeCell ref="G2:K2"/>
    <mergeCell ref="B3:B55"/>
    <mergeCell ref="G3:K3"/>
    <mergeCell ref="G4:K4"/>
    <mergeCell ref="G5:K5"/>
    <mergeCell ref="G6:K6"/>
    <mergeCell ref="G7:K7"/>
    <mergeCell ref="G8:K8"/>
    <mergeCell ref="G9:K9"/>
    <mergeCell ref="G10:K10"/>
    <mergeCell ref="G11:K11"/>
    <mergeCell ref="G12:K12"/>
    <mergeCell ref="G13:K13"/>
    <mergeCell ref="G14:K14"/>
    <mergeCell ref="G15:K15"/>
    <mergeCell ref="G16:K16"/>
    <mergeCell ref="G17:K17"/>
    <mergeCell ref="G18:K18"/>
    <mergeCell ref="G19:K19"/>
    <mergeCell ref="G20:K20"/>
    <mergeCell ref="G21:K21"/>
    <mergeCell ref="G22:K22"/>
    <mergeCell ref="G23:K23"/>
    <mergeCell ref="G24:K24"/>
    <mergeCell ref="G25:K25"/>
    <mergeCell ref="G26:K26"/>
    <mergeCell ref="G27:K27"/>
    <mergeCell ref="G28:K28"/>
    <mergeCell ref="G29:K29"/>
    <mergeCell ref="G30:K30"/>
    <mergeCell ref="G31:K31"/>
    <mergeCell ref="G32:K32"/>
    <mergeCell ref="G33:K33"/>
    <mergeCell ref="G34:K34"/>
    <mergeCell ref="G35:K35"/>
    <mergeCell ref="G36:K36"/>
    <mergeCell ref="G37:K37"/>
    <mergeCell ref="G38:K38"/>
    <mergeCell ref="G39:K39"/>
    <mergeCell ref="G40:K40"/>
    <mergeCell ref="G41:K41"/>
    <mergeCell ref="G42:K42"/>
    <mergeCell ref="G43:K43"/>
    <mergeCell ref="G44:K44"/>
    <mergeCell ref="G45:K45"/>
    <mergeCell ref="G46:K46"/>
    <mergeCell ref="G52:K52"/>
    <mergeCell ref="G53:K53"/>
    <mergeCell ref="G54:K54"/>
    <mergeCell ref="G47:K47"/>
    <mergeCell ref="G48:K48"/>
    <mergeCell ref="G49:K49"/>
    <mergeCell ref="G50:K50"/>
    <mergeCell ref="G51:K51"/>
  </mergeCells>
  <phoneticPr fontId="1"/>
  <dataValidations count="5">
    <dataValidation type="list" allowBlank="1" showInputMessage="1" showErrorMessage="1" error="該当する場合，ドロップダウンリストで○を選んでください。" sqref="D3:D54">
      <formula1>"●"</formula1>
    </dataValidation>
    <dataValidation allowBlank="1" showInputMessage="1" showErrorMessage="1" promptTitle="入力時の留意事項" prompt="①食品名は，食品成分表の名称・文字使いとします。（ひらがな・カタカナ等を正確に記入してください）_x000a_②料理に入る「水」の量も記入してください。_x000a_③また食品名は，添付されている栄養価計算表で使用している食品と相違ありませんか？_x000a_④地場産物を使用すつ場合は，隣の欄に●をリストから選択して入力します。_x000a__x000a__x000a_" sqref="E3"/>
    <dataValidation allowBlank="1" showInputMessage="1" showErrorMessage="1" promptTitle="入力時の留意事項" prompt="献立名は，①主食　②牛乳　③主菜　④副菜　⑤汁物の順に記入します。" sqref="C3:C54"/>
    <dataValidation allowBlank="1" showInputMessage="1" showErrorMessage="1" promptTitle="入力時の留意事項" prompt="使用量は，添付されている栄養価計算表と相違ありませんか？" sqref="F3:F54"/>
    <dataValidation allowBlank="1" showInputMessage="1" showErrorMessage="1" promptTitle="入力時の留意事項" prompt="①食品名は，食品成分表の名称・文字使いとします。（ひらがな・カタカナ等を正確に記入してください）_x000a_②料理に入る「水」の量も記入してください。_x000a_③また食品名は，添付されている栄養価計算表で使用している食品と相違ありませんか？_x000a__x000a__x000a_" sqref="E4:E54"/>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dc:creator>
  <cp:lastModifiedBy>admin</cp:lastModifiedBy>
  <cp:lastPrinted>2021-02-20T14:29:00Z</cp:lastPrinted>
  <dcterms:created xsi:type="dcterms:W3CDTF">2014-05-13T05:56:00Z</dcterms:created>
  <dcterms:modified xsi:type="dcterms:W3CDTF">2022-05-13T02:50:34Z</dcterms:modified>
</cp:coreProperties>
</file>