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C8B51E93-95CD-4ED2-9174-D00B93E379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７（市町村立学校用）" sheetId="5" r:id="rId1"/>
    <sheet name="様式７_記入例（市町村立学校用" sheetId="7" r:id="rId2"/>
  </sheets>
  <definedNames>
    <definedName name="_xlnm.Print_Area" localSheetId="0">'様式７（市町村立学校用）'!$A$1:$X$50</definedName>
    <definedName name="_xlnm.Print_Area" localSheetId="1">'様式７_記入例（市町村立学校用'!$A$1:$X$47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7" l="1"/>
  <c r="N46" i="7"/>
  <c r="R14" i="7" l="1"/>
  <c r="H45" i="7"/>
  <c r="O43" i="7"/>
  <c r="V42" i="7"/>
  <c r="O42" i="7"/>
  <c r="I42" i="7"/>
  <c r="R41" i="7"/>
  <c r="K41" i="7"/>
  <c r="C41" i="7"/>
  <c r="R40" i="7"/>
  <c r="K40" i="7"/>
  <c r="C40" i="7"/>
  <c r="R39" i="7"/>
  <c r="K39" i="7"/>
  <c r="C39" i="7"/>
  <c r="R38" i="7"/>
  <c r="K38" i="7"/>
  <c r="C38" i="7"/>
  <c r="R37" i="7"/>
  <c r="K37" i="7"/>
  <c r="C37" i="7"/>
  <c r="R36" i="7"/>
  <c r="K36" i="7"/>
  <c r="C36" i="7"/>
  <c r="R35" i="7"/>
  <c r="K35" i="7"/>
  <c r="C35" i="7"/>
  <c r="R34" i="7"/>
  <c r="K34" i="7"/>
  <c r="C34" i="7"/>
  <c r="R33" i="7"/>
  <c r="K33" i="7"/>
  <c r="C33" i="7"/>
  <c r="R32" i="7"/>
  <c r="K32" i="7"/>
  <c r="C32" i="7"/>
  <c r="R31" i="7"/>
  <c r="K31" i="7"/>
  <c r="C31" i="7"/>
  <c r="R30" i="7"/>
  <c r="K30" i="7"/>
  <c r="C30" i="7"/>
  <c r="R29" i="7"/>
  <c r="K29" i="7"/>
  <c r="C29" i="7"/>
  <c r="R28" i="7"/>
  <c r="K28" i="7"/>
  <c r="C28" i="7"/>
  <c r="R27" i="7"/>
  <c r="K27" i="7"/>
  <c r="C27" i="7"/>
  <c r="K26" i="7"/>
  <c r="C26" i="7"/>
  <c r="R25" i="7"/>
  <c r="K25" i="7"/>
  <c r="C25" i="7"/>
  <c r="R24" i="7"/>
  <c r="K24" i="7"/>
  <c r="C24" i="7"/>
  <c r="R23" i="7"/>
  <c r="K23" i="7"/>
  <c r="C23" i="7"/>
  <c r="R22" i="7"/>
  <c r="K22" i="7"/>
  <c r="C22" i="7"/>
  <c r="R21" i="7"/>
  <c r="K21" i="7"/>
  <c r="C21" i="7"/>
  <c r="R20" i="7"/>
  <c r="K20" i="7"/>
  <c r="C20" i="7"/>
  <c r="R19" i="7"/>
  <c r="K19" i="7"/>
  <c r="C19" i="7"/>
  <c r="R18" i="7"/>
  <c r="K18" i="7"/>
  <c r="C18" i="7"/>
  <c r="R17" i="7"/>
  <c r="K17" i="7"/>
  <c r="C17" i="7"/>
  <c r="R16" i="7"/>
  <c r="K16" i="7"/>
  <c r="C16" i="7"/>
  <c r="R15" i="7"/>
  <c r="K15" i="7"/>
  <c r="C15" i="7"/>
  <c r="K14" i="7"/>
  <c r="C14" i="7"/>
  <c r="R13" i="7"/>
  <c r="K13" i="7"/>
  <c r="C13" i="7"/>
  <c r="R12" i="7"/>
  <c r="K12" i="7"/>
  <c r="C12" i="7"/>
  <c r="R11" i="7"/>
  <c r="K11" i="7"/>
  <c r="C11" i="7"/>
  <c r="R10" i="7"/>
  <c r="K10" i="7"/>
  <c r="C10" i="7"/>
  <c r="R9" i="7"/>
  <c r="K9" i="7"/>
  <c r="C9" i="7"/>
  <c r="W43" i="7" l="1"/>
  <c r="N49" i="5"/>
  <c r="H48" i="5" l="1"/>
  <c r="A48" i="5"/>
  <c r="I45" i="5"/>
  <c r="V45" i="5"/>
  <c r="O46" i="5"/>
  <c r="O45" i="5"/>
  <c r="W46" i="5" s="1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W43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最大１１日しか選択できません。
１２日を超えるとエラー表示としてセルが赤くなります。</t>
        </r>
      </text>
    </comment>
  </commentList>
</comments>
</file>

<file path=xl/sharedStrings.xml><?xml version="1.0" encoding="utf-8"?>
<sst xmlns="http://schemas.openxmlformats.org/spreadsheetml/2006/main" count="135" uniqueCount="84">
  <si>
    <t>４
月</t>
    <rPh sb="2" eb="3">
      <t>ツキ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</si>
  <si>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</si>
  <si>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</si>
  <si>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日</t>
    <rPh sb="0" eb="1">
      <t>ニチ</t>
    </rPh>
    <phoneticPr fontId="1"/>
  </si>
  <si>
    <t>学校名</t>
    <rPh sb="0" eb="3">
      <t>ガッコウメイ</t>
    </rPh>
    <phoneticPr fontId="1"/>
  </si>
  <si>
    <t>校　外　研　修</t>
    <rPh sb="0" eb="1">
      <t>コウ</t>
    </rPh>
    <rPh sb="2" eb="3">
      <t>ソト</t>
    </rPh>
    <rPh sb="4" eb="5">
      <t>ケン</t>
    </rPh>
    <rPh sb="6" eb="7">
      <t>オサム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</si>
  <si>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</si>
  <si>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</si>
  <si>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</si>
  <si>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</si>
  <si>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</si>
  <si>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</si>
  <si>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</si>
  <si>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</si>
  <si>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</si>
  <si>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</si>
  <si>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</si>
  <si>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/</t>
    <phoneticPr fontId="1"/>
  </si>
  <si>
    <t>担当教科
又は学部</t>
    <rPh sb="0" eb="4">
      <t>タントウキョウカ</t>
    </rPh>
    <rPh sb="5" eb="6">
      <t>マタ</t>
    </rPh>
    <rPh sb="7" eb="9">
      <t>ガクブ</t>
    </rPh>
    <phoneticPr fontId="1"/>
  </si>
  <si>
    <t>校内研修
テーマ</t>
    <rPh sb="0" eb="4">
      <t>コウナイケンシュウ</t>
    </rPh>
    <phoneticPr fontId="1"/>
  </si>
  <si>
    <t>氏 名</t>
    <rPh sb="0" eb="1">
      <t>シ</t>
    </rPh>
    <rPh sb="2" eb="3">
      <t>メイ</t>
    </rPh>
    <phoneticPr fontId="1"/>
  </si>
  <si>
    <t>基本研修・実践研修（会場等）</t>
    <rPh sb="0" eb="2">
      <t>キホン</t>
    </rPh>
    <rPh sb="5" eb="9">
      <t>ジッセンケンシュウ</t>
    </rPh>
    <rPh sb="10" eb="11">
      <t>カイ</t>
    </rPh>
    <rPh sb="11" eb="12">
      <t>バ</t>
    </rPh>
    <rPh sb="12" eb="13">
      <t>ナド</t>
    </rPh>
    <phoneticPr fontId="1"/>
  </si>
  <si>
    <t>選択研修（会場等）</t>
    <rPh sb="5" eb="6">
      <t>カイ</t>
    </rPh>
    <rPh sb="6" eb="7">
      <t>バ</t>
    </rPh>
    <rPh sb="7" eb="8">
      <t>ナド</t>
    </rPh>
    <phoneticPr fontId="1"/>
  </si>
  <si>
    <t>計</t>
    <rPh sb="0" eb="1">
      <t>ケイ</t>
    </rPh>
    <phoneticPr fontId="1"/>
  </si>
  <si>
    <t>日</t>
    <rPh sb="0" eb="1">
      <t>ニチ</t>
    </rPh>
    <phoneticPr fontId="1"/>
  </si>
  <si>
    <t>校内研修
合計</t>
    <rPh sb="0" eb="4">
      <t>コウナイケンシュウ</t>
    </rPh>
    <rPh sb="5" eb="7">
      <t>ゴウケイ</t>
    </rPh>
    <phoneticPr fontId="1"/>
  </si>
  <si>
    <t>教諭</t>
    <rPh sb="0" eb="2">
      <t>キョウユ</t>
    </rPh>
    <phoneticPr fontId="1"/>
  </si>
  <si>
    <t>基本研修　合計</t>
    <phoneticPr fontId="1"/>
  </si>
  <si>
    <t>実践研修　合計</t>
    <phoneticPr fontId="1"/>
  </si>
  <si>
    <t>○○　○○</t>
    <phoneticPr fontId="1"/>
  </si>
  <si>
    <t>○○○○市立○○○○中学校</t>
    <rPh sb="4" eb="6">
      <t>シリツ</t>
    </rPh>
    <rPh sb="10" eb="13">
      <t>チュウガッコウ</t>
    </rPh>
    <phoneticPr fontId="1"/>
  </si>
  <si>
    <t>第○学年</t>
    <rPh sb="0" eb="1">
      <t>ダイ</t>
    </rPh>
    <rPh sb="2" eb="4">
      <t>ガクネン</t>
    </rPh>
    <phoneticPr fontId="1"/>
  </si>
  <si>
    <t>～</t>
    <phoneticPr fontId="1"/>
  </si>
  <si>
    <t>基本研修１（オンデマンド配信）</t>
    <rPh sb="0" eb="4">
      <t>キホンケンシュウ</t>
    </rPh>
    <rPh sb="12" eb="14">
      <t>ハイシン</t>
    </rPh>
    <phoneticPr fontId="1"/>
  </si>
  <si>
    <t>基本研修２（総合教育センター）</t>
    <rPh sb="0" eb="4">
      <t>キホンケンシュウ</t>
    </rPh>
    <rPh sb="6" eb="10">
      <t>ソウゴウキョウイク</t>
    </rPh>
    <phoneticPr fontId="1"/>
  </si>
  <si>
    <t>基本研修３（総合教育センター）</t>
    <rPh sb="0" eb="4">
      <t>キホンケンシュウ</t>
    </rPh>
    <rPh sb="6" eb="10">
      <t>ソウゴウキョウイク</t>
    </rPh>
    <phoneticPr fontId="1"/>
  </si>
  <si>
    <t>実践研修１（○○教育事務所）</t>
    <rPh sb="0" eb="4">
      <t>ジッセンケンシュウ</t>
    </rPh>
    <rPh sb="8" eb="13">
      <t>キョウイクジムショ</t>
    </rPh>
    <phoneticPr fontId="1"/>
  </si>
  <si>
    <t>実践研修２（○○教育事務所）</t>
    <rPh sb="0" eb="4">
      <t>ジッセンケンシュウ</t>
    </rPh>
    <rPh sb="8" eb="13">
      <t>キョウイクジムショ</t>
    </rPh>
    <phoneticPr fontId="1"/>
  </si>
  <si>
    <t>実践研修３（○○教育事務所）</t>
    <rPh sb="0" eb="4">
      <t>ジッセンケンシュウ</t>
    </rPh>
    <rPh sb="8" eb="13">
      <t>キョウイクジムショ</t>
    </rPh>
    <phoneticPr fontId="1"/>
  </si>
  <si>
    <t>校　内　研　修【授業・課題】</t>
    <rPh sb="0" eb="1">
      <t>コウ</t>
    </rPh>
    <rPh sb="2" eb="3">
      <t>ナイ</t>
    </rPh>
    <rPh sb="4" eb="5">
      <t>ケン</t>
    </rPh>
    <rPh sb="6" eb="7">
      <t>オサム</t>
    </rPh>
    <rPh sb="8" eb="10">
      <t>ジュギョウ</t>
    </rPh>
    <rPh sb="11" eb="13">
      <t>カダイ</t>
    </rPh>
    <phoneticPr fontId="1"/>
  </si>
  <si>
    <t>【授業】②　研究授業に向けた学習指導案検討</t>
    <rPh sb="1" eb="3">
      <t>ジュギョウ</t>
    </rPh>
    <rPh sb="6" eb="10">
      <t>ケンキュウジュギョウ</t>
    </rPh>
    <rPh sb="11" eb="12">
      <t>ム</t>
    </rPh>
    <rPh sb="14" eb="19">
      <t>ガクシュウシドウアン</t>
    </rPh>
    <rPh sb="19" eb="21">
      <t>ケントウ</t>
    </rPh>
    <phoneticPr fontId="1"/>
  </si>
  <si>
    <t>【授業】①　○○科の授業における実態調査</t>
    <rPh sb="1" eb="3">
      <t>ジュギョウ</t>
    </rPh>
    <rPh sb="8" eb="9">
      <t>カ</t>
    </rPh>
    <rPh sb="10" eb="12">
      <t>ジュギョウ</t>
    </rPh>
    <rPh sb="16" eb="20">
      <t>ジッタイチョウサ</t>
    </rPh>
    <phoneticPr fontId="1"/>
  </si>
  <si>
    <t>【授業】</t>
    <rPh sb="1" eb="3">
      <t>ジュギョウ</t>
    </rPh>
    <phoneticPr fontId="1"/>
  </si>
  <si>
    <t>【授業】⑤　研究に関する実践まとめ</t>
    <rPh sb="1" eb="3">
      <t>ジュギョウ</t>
    </rPh>
    <rPh sb="6" eb="8">
      <t>ケンキュウ</t>
    </rPh>
    <rPh sb="9" eb="10">
      <t>カン</t>
    </rPh>
    <rPh sb="12" eb="14">
      <t>ジッセン</t>
    </rPh>
    <phoneticPr fontId="1"/>
  </si>
  <si>
    <t>【課題】</t>
    <rPh sb="1" eb="3">
      <t>カダイ</t>
    </rPh>
    <phoneticPr fontId="1"/>
  </si>
  <si>
    <t>校外研修 合計</t>
    <rPh sb="0" eb="2">
      <t>コウガイ</t>
    </rPh>
    <rPh sb="2" eb="4">
      <t>ケンシュウ</t>
    </rPh>
    <rPh sb="5" eb="7">
      <t>ゴウケイ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</si>
  <si>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授業研究　合計</t>
    </r>
    <rPh sb="2" eb="6">
      <t>ジュギョウケンキュウ</t>
    </rPh>
    <rPh sb="7" eb="9">
      <t>ゴウケイ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</si>
  <si>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代替研修　合計</t>
    </r>
    <rPh sb="2" eb="6">
      <t>ダイタイケンシュウ</t>
    </rPh>
    <rPh sb="7" eb="9">
      <t>ゴウケイ</t>
    </rPh>
    <phoneticPr fontId="1"/>
  </si>
  <si>
    <t>基本研
日数</t>
    <rPh sb="0" eb="2">
      <t>キホン</t>
    </rPh>
    <rPh sb="2" eb="3">
      <t>ケン</t>
    </rPh>
    <rPh sb="4" eb="6">
      <t>ニッスウ</t>
    </rPh>
    <phoneticPr fontId="1"/>
  </si>
  <si>
    <t>実践研
日数</t>
    <rPh sb="0" eb="2">
      <t>ジッセン</t>
    </rPh>
    <rPh sb="2" eb="3">
      <t>ケン</t>
    </rPh>
    <rPh sb="4" eb="6">
      <t>ニッスウ</t>
    </rPh>
    <phoneticPr fontId="1"/>
  </si>
  <si>
    <t>選択研
日数</t>
    <rPh sb="0" eb="2">
      <t>センタク</t>
    </rPh>
    <rPh sb="2" eb="3">
      <t>ケン</t>
    </rPh>
    <rPh sb="4" eb="6">
      <t>ニッスウ</t>
    </rPh>
    <phoneticPr fontId="1"/>
  </si>
  <si>
    <t>校内研
日数</t>
    <rPh sb="0" eb="2">
      <t>コウナイ</t>
    </rPh>
    <rPh sb="2" eb="3">
      <t>ケン</t>
    </rPh>
    <rPh sb="4" eb="6">
      <t>ニッスウ</t>
    </rPh>
    <phoneticPr fontId="1"/>
  </si>
  <si>
    <t>校務分掌</t>
    <rPh sb="0" eb="4">
      <t>コウムブンショウ</t>
    </rPh>
    <phoneticPr fontId="1"/>
  </si>
  <si>
    <t>担当
学年</t>
    <rPh sb="0" eb="2">
      <t>タントウ</t>
    </rPh>
    <rPh sb="3" eb="5">
      <t>ガクネン</t>
    </rPh>
    <phoneticPr fontId="1"/>
  </si>
  <si>
    <t>選択研修  合計</t>
    <rPh sb="6" eb="8">
      <t>ゴウケイ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</si>
  <si>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課題研究　合計</t>
    </r>
    <rPh sb="2" eb="4">
      <t>カダイ</t>
    </rPh>
    <rPh sb="4" eb="6">
      <t>ケンキュウ</t>
    </rPh>
    <rPh sb="7" eb="9">
      <t>ゴウケイ</t>
    </rPh>
    <phoneticPr fontId="1"/>
  </si>
  <si>
    <t>【課題】③　課題研修内容の企画・立案</t>
    <rPh sb="1" eb="3">
      <t>カダイ</t>
    </rPh>
    <rPh sb="6" eb="8">
      <t>カダイ</t>
    </rPh>
    <rPh sb="8" eb="10">
      <t>ケンシュウ</t>
    </rPh>
    <rPh sb="10" eb="12">
      <t>ナイヨウ</t>
    </rPh>
    <rPh sb="13" eb="15">
      <t>キカク</t>
    </rPh>
    <rPh sb="16" eb="18">
      <t>リツアン</t>
    </rPh>
    <phoneticPr fontId="1"/>
  </si>
  <si>
    <t>【課題】④　課題研修内容の検討</t>
    <rPh sb="1" eb="3">
      <t>カダイ</t>
    </rPh>
    <rPh sb="6" eb="8">
      <t>カダイ</t>
    </rPh>
    <rPh sb="8" eb="10">
      <t>ケンシュウ</t>
    </rPh>
    <rPh sb="10" eb="12">
      <t>ナイヨウ</t>
    </rPh>
    <rPh sb="13" eb="15">
      <t>ケントウ</t>
    </rPh>
    <phoneticPr fontId="1"/>
  </si>
  <si>
    <t>【課題】⑤　課題研修の実践</t>
    <rPh sb="1" eb="3">
      <t>カダイ</t>
    </rPh>
    <rPh sb="6" eb="8">
      <t>カダイ</t>
    </rPh>
    <rPh sb="8" eb="10">
      <t>ケンシュウ</t>
    </rPh>
    <rPh sb="11" eb="13">
      <t>ジッセン</t>
    </rPh>
    <phoneticPr fontId="1"/>
  </si>
  <si>
    <t>【課題】⑥　課題研修のまとめ</t>
    <rPh sb="1" eb="3">
      <t>カダイ</t>
    </rPh>
    <rPh sb="6" eb="10">
      <t>カダイケンシュウ</t>
    </rPh>
    <phoneticPr fontId="1"/>
  </si>
  <si>
    <t>例）○○科における生徒の主体性を育む授業づくり</t>
    <rPh sb="0" eb="1">
      <t>レイ</t>
    </rPh>
    <rPh sb="4" eb="5">
      <t>カ</t>
    </rPh>
    <rPh sb="9" eb="11">
      <t>セイト</t>
    </rPh>
    <rPh sb="12" eb="14">
      <t>シュタイ</t>
    </rPh>
    <rPh sb="14" eb="15">
      <t>セイ</t>
    </rPh>
    <rPh sb="16" eb="17">
      <t>ハグク</t>
    </rPh>
    <rPh sb="18" eb="20">
      <t>ジュギョウ</t>
    </rPh>
    <phoneticPr fontId="1"/>
  </si>
  <si>
    <t>○○科（該当する場合）</t>
    <rPh sb="2" eb="3">
      <t>カ</t>
    </rPh>
    <rPh sb="4" eb="6">
      <t>ガイトウ</t>
    </rPh>
    <rPh sb="8" eb="10">
      <t>バアイ</t>
    </rPh>
    <phoneticPr fontId="1"/>
  </si>
  <si>
    <t>研 修 報 告 書</t>
    <rPh sb="0" eb="1">
      <t>ケン</t>
    </rPh>
    <rPh sb="2" eb="3">
      <t>オサム</t>
    </rPh>
    <rPh sb="4" eb="5">
      <t>ホウ</t>
    </rPh>
    <rPh sb="6" eb="7">
      <t>コク</t>
    </rPh>
    <rPh sb="8" eb="9">
      <t>ショ</t>
    </rPh>
    <phoneticPr fontId="1"/>
  </si>
  <si>
    <t>様式７</t>
    <rPh sb="0" eb="2">
      <t>ヨウシキ</t>
    </rPh>
    <phoneticPr fontId="1"/>
  </si>
  <si>
    <t>注）※は直接数字を打ち込んでください。</t>
    <rPh sb="0" eb="1">
      <t>チュウ</t>
    </rPh>
    <rPh sb="4" eb="6">
      <t>チョクセツ</t>
    </rPh>
    <rPh sb="6" eb="8">
      <t>スウジ</t>
    </rPh>
    <rPh sb="9" eb="10">
      <t>ウ</t>
    </rPh>
    <rPh sb="11" eb="12">
      <t>コ</t>
    </rPh>
    <phoneticPr fontId="1"/>
  </si>
  <si>
    <t>校長</t>
    <rPh sb="0" eb="2">
      <t>コウチョウ</t>
    </rPh>
    <phoneticPr fontId="1"/>
  </si>
  <si>
    <t>【課題】①　校内服務規程，適切な事務処理・会計処理</t>
    <rPh sb="1" eb="3">
      <t>カダイ</t>
    </rPh>
    <rPh sb="6" eb="8">
      <t>コウナイ</t>
    </rPh>
    <rPh sb="8" eb="10">
      <t>フクム</t>
    </rPh>
    <rPh sb="10" eb="12">
      <t>キテイ</t>
    </rPh>
    <rPh sb="13" eb="15">
      <t>テキセツ</t>
    </rPh>
    <rPh sb="16" eb="18">
      <t>ジム</t>
    </rPh>
    <rPh sb="18" eb="20">
      <t>ショリ</t>
    </rPh>
    <rPh sb="21" eb="23">
      <t>カイケイ</t>
    </rPh>
    <rPh sb="23" eb="25">
      <t>ショリ</t>
    </rPh>
    <phoneticPr fontId="1"/>
  </si>
  <si>
    <t>【課題】②　意識調査と分析</t>
    <rPh sb="1" eb="3">
      <t>カダイ</t>
    </rPh>
    <rPh sb="6" eb="10">
      <t>イシキチョウサ</t>
    </rPh>
    <rPh sb="11" eb="13">
      <t>ブンセキ</t>
    </rPh>
    <phoneticPr fontId="1"/>
  </si>
  <si>
    <t>生徒指導フォーラム（○○大学）</t>
    <rPh sb="0" eb="2">
      <t>セイト</t>
    </rPh>
    <rPh sb="2" eb="4">
      <t>シドウ</t>
    </rPh>
    <rPh sb="12" eb="14">
      <t>ダイガク</t>
    </rPh>
    <phoneticPr fontId="1"/>
  </si>
  <si>
    <t>その他</t>
    <rPh sb="2" eb="3">
      <t>タ</t>
    </rPh>
    <phoneticPr fontId="1"/>
  </si>
  <si>
    <t>例）「学校を支える力」を意識した職務の在り方</t>
    <rPh sb="0" eb="1">
      <t>レイ</t>
    </rPh>
    <rPh sb="3" eb="5">
      <t>ガッコウ</t>
    </rPh>
    <rPh sb="6" eb="7">
      <t>ササ</t>
    </rPh>
    <rPh sb="9" eb="10">
      <t>チカラ</t>
    </rPh>
    <rPh sb="12" eb="14">
      <t>イシキ</t>
    </rPh>
    <rPh sb="16" eb="18">
      <t>ショクム</t>
    </rPh>
    <rPh sb="19" eb="20">
      <t>ア</t>
    </rPh>
    <rPh sb="21" eb="22">
      <t>カタ</t>
    </rPh>
    <phoneticPr fontId="1"/>
  </si>
  <si>
    <t>長期研修研究発表会（総合教育センター）</t>
    <rPh sb="0" eb="9">
      <t>チョウキケンシュウケンキュウハッピョウカイ</t>
    </rPh>
    <rPh sb="10" eb="14">
      <t>ソウゴウキョウイク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</si>
  <si>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代替申請　合計</t>
    </r>
    <rPh sb="2" eb="4">
      <t>ダイタイ</t>
    </rPh>
    <rPh sb="4" eb="6">
      <t>シンセイ</t>
    </rPh>
    <rPh sb="7" eb="9">
      <t>ゴウケイ</t>
    </rPh>
    <phoneticPr fontId="1"/>
  </si>
  <si>
    <t>【授業】③　研究授業(公開授業)、事後検討会</t>
    <rPh sb="1" eb="3">
      <t>ジュギョウ</t>
    </rPh>
    <rPh sb="6" eb="8">
      <t>ケンキュウ</t>
    </rPh>
    <rPh sb="8" eb="10">
      <t>ジュギョウ</t>
    </rPh>
    <rPh sb="11" eb="13">
      <t>コウカイ</t>
    </rPh>
    <rPh sb="13" eb="15">
      <t>ジュギョウ</t>
    </rPh>
    <rPh sb="17" eb="19">
      <t>ジゴ</t>
    </rPh>
    <rPh sb="19" eb="22">
      <t>ケントウカイ</t>
    </rPh>
    <phoneticPr fontId="1"/>
  </si>
  <si>
    <t>【授業】④　○○科の授業における実態調査</t>
    <rPh sb="1" eb="3">
      <t>ジュギョウ</t>
    </rPh>
    <rPh sb="8" eb="9">
      <t>カ</t>
    </rPh>
    <rPh sb="10" eb="12">
      <t>ジュギョウ</t>
    </rPh>
    <rPh sb="16" eb="18">
      <t>ジッタイ</t>
    </rPh>
    <rPh sb="18" eb="20">
      <t>チョウサ</t>
    </rPh>
    <phoneticPr fontId="1"/>
  </si>
  <si>
    <t>（公印省略）</t>
    <rPh sb="1" eb="5">
      <t>コウインショウリャク</t>
    </rPh>
    <phoneticPr fontId="22"/>
  </si>
  <si>
    <t>○○　○○</t>
    <phoneticPr fontId="1"/>
  </si>
  <si>
    <t>企業体験研修（○○株式会社）　体調不良で欠席</t>
    <rPh sb="0" eb="6">
      <t>キギョウタイケンケンシュウ</t>
    </rPh>
    <rPh sb="9" eb="13">
      <t>カブシキガイシャ</t>
    </rPh>
    <rPh sb="15" eb="19">
      <t>タイチョウフリョウ</t>
    </rPh>
    <rPh sb="20" eb="22">
      <t>ケッセキ</t>
    </rPh>
    <phoneticPr fontId="1"/>
  </si>
  <si>
    <t xml:space="preserve"> 令和８年度中堅教諭等資質向上研修　　　</t>
    <phoneticPr fontId="1"/>
  </si>
  <si>
    <t>○○主任</t>
    <rPh sb="2" eb="4">
      <t>シュニン</t>
    </rPh>
    <phoneticPr fontId="1"/>
  </si>
  <si>
    <t>の令和８年度の中堅教諭等資質向上研修報告書を、上記のとおり提出します。</t>
    <rPh sb="1" eb="3">
      <t>レイワ</t>
    </rPh>
    <rPh sb="4" eb="6">
      <t>ネンド</t>
    </rPh>
    <rPh sb="7" eb="18">
      <t>チュウケンキョウユトウシシツコウジョウケンシュウ</t>
    </rPh>
    <rPh sb="18" eb="20">
      <t>ホウコク</t>
    </rPh>
    <rPh sb="20" eb="21">
      <t>ショ</t>
    </rPh>
    <rPh sb="23" eb="25">
      <t>ジョウキ</t>
    </rPh>
    <rPh sb="29" eb="31">
      <t>テイシュツ</t>
    </rPh>
    <phoneticPr fontId="1"/>
  </si>
  <si>
    <t>の令和８年度の中堅教諭等資質向上研修報告書を、上記のとおり提出します。</t>
    <rPh sb="1" eb="3">
      <t>レイワ</t>
    </rPh>
    <rPh sb="4" eb="6">
      <t>ネンド</t>
    </rPh>
    <rPh sb="7" eb="18">
      <t>チュウケンキョウユトウシシツコウジョウケンシュウ</t>
    </rPh>
    <rPh sb="18" eb="21">
      <t>ホウコクショ</t>
    </rPh>
    <rPh sb="23" eb="25">
      <t>ジョウキ</t>
    </rPh>
    <rPh sb="29" eb="31">
      <t>テイシュツ</t>
    </rPh>
    <phoneticPr fontId="1"/>
  </si>
  <si>
    <t>市町村立学校用</t>
    <rPh sb="0" eb="3">
      <t>シチョウソン</t>
    </rPh>
    <rPh sb="3" eb="4">
      <t>リツ</t>
    </rPh>
    <rPh sb="4" eb="6">
      <t>ガッコウ</t>
    </rPh>
    <rPh sb="6" eb="7">
      <t>ヨウ</t>
    </rPh>
    <phoneticPr fontId="1"/>
  </si>
  <si>
    <t>市町村立学校用　　</t>
    <rPh sb="0" eb="3">
      <t>シチョウソン</t>
    </rPh>
    <rPh sb="3" eb="4">
      <t>リツ</t>
    </rPh>
    <rPh sb="4" eb="6">
      <t>ガッコウ</t>
    </rPh>
    <rPh sb="6" eb="7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</si>
</sst>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4"/>
      <color theme="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8"/>
      <color rgb="FFFF0000"/>
      <name val="ＭＳ 明朝"/>
      <family val="1"/>
      <charset val="128"/>
    </font>
    <font>
      <sz val="18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2"/>
      <scheme val="minor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theme="0" tint="-0.499984740745262"/>
      </bottom>
      <diagonal/>
    </border>
    <border>
      <left/>
      <right style="thin">
        <color indexed="64"/>
      </right>
      <top/>
      <bottom style="double">
        <color theme="0" tint="-0.499984740745262"/>
      </bottom>
      <diagonal/>
    </border>
    <border>
      <left style="thin">
        <color indexed="64"/>
      </left>
      <right/>
      <top style="double">
        <color theme="0" tint="-0.499984740745262"/>
      </top>
      <bottom style="thin">
        <color auto="1"/>
      </bottom>
      <diagonal/>
    </border>
    <border>
      <left style="thin">
        <color indexed="64"/>
      </left>
      <right/>
      <top style="double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double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double">
        <color theme="0" tint="-0.499984740745262"/>
      </bottom>
      <diagonal/>
    </border>
    <border>
      <left style="thin">
        <color indexed="64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thin">
        <color indexed="64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 style="thin">
        <color indexed="64"/>
      </right>
      <top style="double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double">
        <color theme="0" tint="-0.499984740745262"/>
      </top>
      <bottom/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 style="thin">
        <color auto="1"/>
      </right>
      <top style="hair">
        <color theme="0" tint="-0.499984740745262"/>
      </top>
      <bottom/>
      <diagonal/>
    </border>
    <border>
      <left/>
      <right style="thin">
        <color auto="1"/>
      </right>
      <top/>
      <bottom style="hair">
        <color theme="0" tint="-0.499984740745262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hair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/>
      <bottom/>
      <diagonal/>
    </border>
    <border>
      <left style="hair">
        <color theme="0" tint="-0.499984740745262"/>
      </left>
      <right style="thin">
        <color indexed="64"/>
      </right>
      <top style="hair">
        <color indexed="64"/>
      </top>
      <bottom/>
      <diagonal/>
    </border>
    <border>
      <left style="hair">
        <color theme="0" tint="-0.499984740745262"/>
      </left>
      <right style="thin">
        <color indexed="64"/>
      </right>
      <top/>
      <bottom style="hair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 style="hair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indexed="64"/>
      </top>
      <bottom/>
      <diagonal/>
    </border>
    <border>
      <left/>
      <right style="hair">
        <color theme="0" tint="-0.499984740745262"/>
      </right>
      <top/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indexed="64"/>
      </bottom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/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ck">
        <color auto="1"/>
      </left>
      <right style="hair">
        <color theme="0" tint="-0.499984740745262"/>
      </right>
      <top style="thick">
        <color auto="1"/>
      </top>
      <bottom/>
      <diagonal/>
    </border>
    <border>
      <left style="hair">
        <color theme="0" tint="-0.499984740745262"/>
      </left>
      <right/>
      <top style="thick">
        <color auto="1"/>
      </top>
      <bottom/>
      <diagonal/>
    </border>
    <border>
      <left style="thick">
        <color auto="1"/>
      </left>
      <right style="hair">
        <color theme="0" tint="-0.499984740745262"/>
      </right>
      <top/>
      <bottom style="thick">
        <color auto="1"/>
      </bottom>
      <diagonal/>
    </border>
    <border>
      <left style="hair">
        <color theme="0" tint="-0.499984740745262"/>
      </left>
      <right/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hair">
        <color theme="0" tint="-0.499984740745262"/>
      </bottom>
      <diagonal/>
    </border>
    <border>
      <left/>
      <right style="thick">
        <color indexed="64"/>
      </right>
      <top style="thick">
        <color indexed="64"/>
      </top>
      <bottom style="hair">
        <color theme="0" tint="-0.499984740745262"/>
      </bottom>
      <diagonal/>
    </border>
    <border>
      <left style="thick">
        <color indexed="64"/>
      </left>
      <right/>
      <top style="hair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 style="hair">
        <color theme="0" tint="-0.499984740745262"/>
      </top>
      <bottom style="thick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theme="0" tint="-0.499984740745262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theme="0" tint="-0.499984740745262"/>
      </bottom>
      <diagonal/>
    </border>
    <border>
      <left style="thick">
        <color indexed="64"/>
      </left>
      <right/>
      <top style="thin">
        <color auto="1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 style="thick">
        <color indexed="64"/>
      </left>
      <right/>
      <top style="hair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285">
    <xf numFmtId="0" fontId="0" fillId="0" borderId="0" xfId="0"/>
    <xf numFmtId="0" fontId="7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 shrinkToFit="1"/>
    </xf>
    <xf numFmtId="0" fontId="10" fillId="2" borderId="48" xfId="0" applyFont="1" applyFill="1" applyBorder="1" applyAlignment="1">
      <alignment horizontal="center" vertical="center" wrapText="1" shrinkToFit="1"/>
    </xf>
    <xf numFmtId="0" fontId="5" fillId="0" borderId="49" xfId="0" applyFont="1" applyBorder="1" applyAlignment="1">
      <alignment vertical="center" wrapText="1"/>
    </xf>
    <xf numFmtId="0" fontId="5" fillId="0" borderId="51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5" fillId="0" borderId="55" xfId="0" applyFont="1" applyBorder="1" applyAlignment="1">
      <alignment vertical="center" wrapText="1"/>
    </xf>
    <xf numFmtId="0" fontId="5" fillId="0" borderId="57" xfId="0" applyFont="1" applyBorder="1" applyAlignment="1">
      <alignment vertical="center" wrapText="1"/>
    </xf>
    <xf numFmtId="0" fontId="5" fillId="0" borderId="59" xfId="0" applyFont="1" applyBorder="1" applyAlignment="1">
      <alignment vertical="center" wrapText="1"/>
    </xf>
    <xf numFmtId="0" fontId="5" fillId="0" borderId="49" xfId="0" applyFont="1" applyBorder="1" applyAlignment="1">
      <alignment shrinkToFit="1"/>
    </xf>
    <xf numFmtId="0" fontId="5" fillId="0" borderId="51" xfId="0" applyFont="1" applyBorder="1" applyAlignment="1">
      <alignment vertical="top" shrinkToFit="1"/>
    </xf>
    <xf numFmtId="0" fontId="5" fillId="0" borderId="53" xfId="0" applyFont="1" applyBorder="1" applyAlignment="1">
      <alignment shrinkToFit="1"/>
    </xf>
    <xf numFmtId="0" fontId="5" fillId="0" borderId="55" xfId="0" applyFont="1" applyBorder="1" applyAlignment="1">
      <alignment vertical="top" shrinkToFit="1"/>
    </xf>
    <xf numFmtId="0" fontId="5" fillId="0" borderId="57" xfId="0" applyFont="1" applyBorder="1" applyAlignment="1">
      <alignment shrinkToFit="1"/>
    </xf>
    <xf numFmtId="0" fontId="5" fillId="0" borderId="59" xfId="0" applyFont="1" applyBorder="1" applyAlignment="1">
      <alignment vertical="top" shrinkToFit="1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49" fontId="9" fillId="2" borderId="4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49" xfId="0" applyFont="1" applyBorder="1" applyAlignment="1">
      <alignment vertical="center" wrapText="1"/>
    </xf>
    <xf numFmtId="0" fontId="4" fillId="0" borderId="49" xfId="0" applyFont="1" applyBorder="1" applyAlignment="1">
      <alignment shrinkToFi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1" xfId="0" applyFont="1" applyBorder="1" applyAlignment="1">
      <alignment vertical="center" wrapText="1"/>
    </xf>
    <xf numFmtId="0" fontId="4" fillId="0" borderId="51" xfId="0" applyFont="1" applyBorder="1" applyAlignment="1">
      <alignment vertical="top" shrinkToFi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7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5" xfId="0" applyFont="1" applyBorder="1" applyAlignment="1">
      <alignment vertic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3" xfId="0" applyFont="1" applyBorder="1" applyAlignment="1">
      <alignment vertical="center" wrapText="1"/>
    </xf>
    <xf numFmtId="0" fontId="4" fillId="0" borderId="53" xfId="0" applyFont="1" applyBorder="1" applyAlignment="1">
      <alignment shrinkToFit="1"/>
    </xf>
    <xf numFmtId="0" fontId="4" fillId="0" borderId="0" xfId="0" applyFont="1" applyAlignment="1">
      <alignment vertical="center" wrapText="1"/>
    </xf>
    <xf numFmtId="0" fontId="4" fillId="0" borderId="59" xfId="0" applyFont="1" applyBorder="1" applyAlignment="1">
      <alignment vertical="center" wrapText="1"/>
    </xf>
    <xf numFmtId="0" fontId="4" fillId="0" borderId="59" xfId="0" applyFont="1" applyBorder="1" applyAlignment="1">
      <alignment vertical="top" shrinkToFit="1"/>
    </xf>
    <xf numFmtId="0" fontId="23" fillId="0" borderId="0" xfId="1" applyFont="1" applyAlignment="1">
      <alignment vertical="center" shrinkToFit="1"/>
    </xf>
    <xf numFmtId="0" fontId="4" fillId="0" borderId="55" xfId="0" applyFont="1" applyBorder="1" applyAlignment="1">
      <alignment vertical="top" shrinkToFit="1"/>
    </xf>
    <xf numFmtId="0" fontId="4" fillId="0" borderId="57" xfId="0" applyFont="1" applyBorder="1" applyAlignment="1">
      <alignment shrinkToFit="1"/>
    </xf>
    <xf numFmtId="0" fontId="28" fillId="0" borderId="0" xfId="0" applyFont="1" applyAlignment="1">
      <alignment horizontal="center" vertical="top" wrapText="1"/>
    </xf>
    <xf numFmtId="0" fontId="28" fillId="0" borderId="51" xfId="0" applyFont="1" applyBorder="1" applyAlignment="1">
      <alignment vertical="top" shrinkToFit="1"/>
    </xf>
    <xf numFmtId="0" fontId="28" fillId="0" borderId="4" xfId="0" applyFont="1" applyBorder="1" applyAlignment="1">
      <alignment horizontal="center" vertical="top" wrapText="1"/>
    </xf>
    <xf numFmtId="0" fontId="28" fillId="0" borderId="3" xfId="0" applyFont="1" applyBorder="1" applyAlignment="1">
      <alignment horizontal="center" vertical="top" wrapText="1"/>
    </xf>
    <xf numFmtId="0" fontId="28" fillId="0" borderId="55" xfId="0" applyFont="1" applyBorder="1" applyAlignment="1">
      <alignment vertical="top" shrinkToFit="1"/>
    </xf>
    <xf numFmtId="0" fontId="28" fillId="0" borderId="1" xfId="0" applyFont="1" applyBorder="1" applyAlignment="1">
      <alignment horizontal="center" vertical="top" wrapText="1"/>
    </xf>
    <xf numFmtId="0" fontId="28" fillId="0" borderId="0" xfId="0" applyFont="1" applyAlignment="1">
      <alignment horizontal="center" vertical="center" wrapText="1"/>
    </xf>
    <xf numFmtId="0" fontId="28" fillId="0" borderId="51" xfId="0" applyFont="1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55" xfId="0" applyFont="1" applyBorder="1" applyAlignment="1">
      <alignment vertical="center" wrapText="1"/>
    </xf>
    <xf numFmtId="0" fontId="8" fillId="0" borderId="0" xfId="1" applyFont="1" applyAlignment="1">
      <alignment vertical="center" shrinkToFit="1"/>
    </xf>
    <xf numFmtId="0" fontId="29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31" fillId="0" borderId="1" xfId="0" applyFont="1" applyBorder="1" applyAlignment="1">
      <alignment horizontal="center" vertical="top" wrapText="1"/>
    </xf>
    <xf numFmtId="0" fontId="31" fillId="0" borderId="0" xfId="0" applyFont="1" applyAlignment="1">
      <alignment horizontal="center" vertical="top" wrapText="1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31" fillId="0" borderId="51" xfId="0" applyFont="1" applyBorder="1" applyAlignment="1">
      <alignment vertical="center" wrapText="1"/>
    </xf>
    <xf numFmtId="0" fontId="31" fillId="0" borderId="51" xfId="0" applyFont="1" applyBorder="1" applyAlignment="1">
      <alignment vertical="top" shrinkToFit="1"/>
    </xf>
    <xf numFmtId="0" fontId="32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16" fillId="0" borderId="0" xfId="0" applyFont="1"/>
    <xf numFmtId="0" fontId="29" fillId="0" borderId="0" xfId="0" applyFont="1"/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 wrapText="1" shrinkToFit="1"/>
    </xf>
    <xf numFmtId="0" fontId="10" fillId="2" borderId="42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49" fontId="25" fillId="0" borderId="35" xfId="0" applyNumberFormat="1" applyFont="1" applyBorder="1" applyAlignment="1">
      <alignment horizontal="left" vertical="center"/>
    </xf>
    <xf numFmtId="49" fontId="25" fillId="0" borderId="36" xfId="0" applyNumberFormat="1" applyFont="1" applyBorder="1" applyAlignment="1">
      <alignment horizontal="left" vertical="center"/>
    </xf>
    <xf numFmtId="49" fontId="5" fillId="2" borderId="47" xfId="0" applyNumberFormat="1" applyFont="1" applyFill="1" applyBorder="1" applyAlignment="1">
      <alignment horizontal="center" vertical="center"/>
    </xf>
    <xf numFmtId="49" fontId="5" fillId="2" borderId="40" xfId="0" applyNumberFormat="1" applyFont="1" applyFill="1" applyBorder="1" applyAlignment="1">
      <alignment horizontal="center" vertical="center"/>
    </xf>
    <xf numFmtId="49" fontId="26" fillId="0" borderId="63" xfId="0" applyNumberFormat="1" applyFont="1" applyBorder="1" applyAlignment="1">
      <alignment horizontal="left" vertical="center"/>
    </xf>
    <xf numFmtId="49" fontId="26" fillId="0" borderId="37" xfId="0" applyNumberFormat="1" applyFont="1" applyBorder="1" applyAlignment="1">
      <alignment horizontal="left" vertical="center"/>
    </xf>
    <xf numFmtId="49" fontId="26" fillId="0" borderId="68" xfId="0" applyNumberFormat="1" applyFont="1" applyBorder="1" applyAlignment="1">
      <alignment horizontal="left" vertical="center"/>
    </xf>
    <xf numFmtId="49" fontId="9" fillId="2" borderId="40" xfId="0" applyNumberFormat="1" applyFont="1" applyFill="1" applyBorder="1" applyAlignment="1">
      <alignment horizontal="center" vertical="center" wrapText="1"/>
    </xf>
    <xf numFmtId="49" fontId="9" fillId="2" borderId="40" xfId="0" applyNumberFormat="1" applyFont="1" applyFill="1" applyBorder="1" applyAlignment="1">
      <alignment horizontal="center" vertical="center"/>
    </xf>
    <xf numFmtId="49" fontId="26" fillId="0" borderId="40" xfId="0" applyNumberFormat="1" applyFont="1" applyBorder="1" applyAlignment="1">
      <alignment horizontal="left" vertical="center"/>
    </xf>
    <xf numFmtId="49" fontId="26" fillId="0" borderId="48" xfId="0" applyNumberFormat="1" applyFont="1" applyBorder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5" fillId="2" borderId="61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49" fontId="17" fillId="0" borderId="39" xfId="0" applyNumberFormat="1" applyFont="1" applyBorder="1" applyAlignment="1">
      <alignment horizontal="left" vertical="center"/>
    </xf>
    <xf numFmtId="49" fontId="5" fillId="2" borderId="39" xfId="0" applyNumberFormat="1" applyFont="1" applyFill="1" applyBorder="1" applyAlignment="1">
      <alignment horizontal="center" vertical="center"/>
    </xf>
    <xf numFmtId="49" fontId="17" fillId="0" borderId="64" xfId="0" applyNumberFormat="1" applyFont="1" applyBorder="1" applyAlignment="1">
      <alignment horizontal="left" vertical="center"/>
    </xf>
    <xf numFmtId="49" fontId="5" fillId="2" borderId="65" xfId="0" applyNumberFormat="1" applyFont="1" applyFill="1" applyBorder="1" applyAlignment="1">
      <alignment horizontal="center" vertical="center" wrapText="1"/>
    </xf>
    <xf numFmtId="49" fontId="5" fillId="2" borderId="50" xfId="0" applyNumberFormat="1" applyFont="1" applyFill="1" applyBorder="1" applyAlignment="1">
      <alignment horizontal="center" vertical="center"/>
    </xf>
    <xf numFmtId="49" fontId="5" fillId="2" borderId="66" xfId="0" applyNumberFormat="1" applyFont="1" applyFill="1" applyBorder="1" applyAlignment="1">
      <alignment horizontal="center" vertical="center"/>
    </xf>
    <xf numFmtId="49" fontId="5" fillId="2" borderId="60" xfId="0" applyNumberFormat="1" applyFont="1" applyFill="1" applyBorder="1" applyAlignment="1">
      <alignment horizontal="center" vertical="center"/>
    </xf>
    <xf numFmtId="49" fontId="5" fillId="2" borderId="62" xfId="0" applyNumberFormat="1" applyFont="1" applyFill="1" applyBorder="1" applyAlignment="1">
      <alignment horizontal="center" vertical="center"/>
    </xf>
    <xf numFmtId="49" fontId="5" fillId="2" borderId="63" xfId="0" applyNumberFormat="1" applyFont="1" applyFill="1" applyBorder="1" applyAlignment="1">
      <alignment horizontal="center" vertical="center"/>
    </xf>
    <xf numFmtId="49" fontId="25" fillId="0" borderId="37" xfId="0" applyNumberFormat="1" applyFont="1" applyBorder="1" applyAlignment="1">
      <alignment horizontal="left" vertical="center"/>
    </xf>
    <xf numFmtId="49" fontId="25" fillId="0" borderId="38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55" xfId="0" applyFont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shrinkToFit="1"/>
    </xf>
    <xf numFmtId="0" fontId="4" fillId="0" borderId="53" xfId="0" applyFont="1" applyBorder="1" applyAlignment="1">
      <alignment horizontal="left" vertical="center" shrinkToFit="1"/>
    </xf>
    <xf numFmtId="0" fontId="27" fillId="0" borderId="44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 shrinkToFit="1"/>
    </xf>
    <xf numFmtId="0" fontId="28" fillId="0" borderId="5" xfId="0" applyFont="1" applyBorder="1" applyAlignment="1">
      <alignment horizontal="left" vertical="center"/>
    </xf>
    <xf numFmtId="0" fontId="28" fillId="0" borderId="3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28" fillId="0" borderId="30" xfId="0" applyFont="1" applyBorder="1" applyAlignment="1">
      <alignment horizontal="left" vertical="center"/>
    </xf>
    <xf numFmtId="0" fontId="28" fillId="0" borderId="32" xfId="0" applyFont="1" applyBorder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0" borderId="51" xfId="0" applyFont="1" applyBorder="1" applyAlignment="1">
      <alignment horizontal="left" vertical="center" shrinkToFit="1"/>
    </xf>
    <xf numFmtId="0" fontId="4" fillId="2" borderId="14" xfId="0" applyFont="1" applyFill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32" xfId="0" applyFont="1" applyBorder="1" applyAlignment="1">
      <alignment horizontal="left" vertical="top"/>
    </xf>
    <xf numFmtId="0" fontId="2" fillId="2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shrinkToFit="1"/>
    </xf>
    <xf numFmtId="0" fontId="5" fillId="0" borderId="51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55" xfId="0" applyFont="1" applyBorder="1" applyAlignment="1">
      <alignment horizontal="left" vertical="center" shrinkToFi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shrinkToFit="1"/>
    </xf>
    <xf numFmtId="0" fontId="5" fillId="0" borderId="53" xfId="0" applyFont="1" applyBorder="1" applyAlignment="1">
      <alignment horizontal="left" vertical="center" shrinkToFit="1"/>
    </xf>
    <xf numFmtId="0" fontId="4" fillId="2" borderId="18" xfId="0" applyFont="1" applyFill="1" applyBorder="1" applyAlignment="1">
      <alignment horizontal="center" vertical="center" wrapText="1"/>
    </xf>
    <xf numFmtId="0" fontId="12" fillId="0" borderId="78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79" xfId="0" applyFont="1" applyBorder="1" applyAlignment="1">
      <alignment horizontal="left" vertical="center"/>
    </xf>
    <xf numFmtId="0" fontId="4" fillId="0" borderId="80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49" fontId="29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49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1" fillId="2" borderId="82" xfId="0" applyFont="1" applyFill="1" applyBorder="1" applyAlignment="1">
      <alignment horizontal="right" vertical="center" shrinkToFit="1"/>
    </xf>
    <xf numFmtId="0" fontId="11" fillId="2" borderId="35" xfId="0" applyFont="1" applyFill="1" applyBorder="1" applyAlignment="1">
      <alignment horizontal="right" vertical="center" shrinkToFit="1"/>
    </xf>
    <xf numFmtId="0" fontId="11" fillId="2" borderId="67" xfId="0" applyFont="1" applyFill="1" applyBorder="1" applyAlignment="1">
      <alignment horizontal="right" vertical="center" shrinkToFit="1"/>
    </xf>
    <xf numFmtId="0" fontId="13" fillId="0" borderId="62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1" fillId="2" borderId="81" xfId="0" applyFont="1" applyFill="1" applyBorder="1" applyAlignment="1">
      <alignment horizontal="right" vertical="center"/>
    </xf>
    <xf numFmtId="0" fontId="11" fillId="2" borderId="35" xfId="0" applyFont="1" applyFill="1" applyBorder="1" applyAlignment="1">
      <alignment horizontal="right" vertical="center"/>
    </xf>
    <xf numFmtId="0" fontId="11" fillId="2" borderId="67" xfId="0" applyFont="1" applyFill="1" applyBorder="1" applyAlignment="1">
      <alignment horizontal="right" vertical="center"/>
    </xf>
    <xf numFmtId="0" fontId="11" fillId="2" borderId="73" xfId="0" applyFont="1" applyFill="1" applyBorder="1" applyAlignment="1">
      <alignment horizontal="center" vertical="center"/>
    </xf>
    <xf numFmtId="0" fontId="11" fillId="2" borderId="74" xfId="0" applyFont="1" applyFill="1" applyBorder="1" applyAlignment="1">
      <alignment horizontal="center" vertical="center"/>
    </xf>
    <xf numFmtId="0" fontId="11" fillId="2" borderId="83" xfId="0" applyFont="1" applyFill="1" applyBorder="1" applyAlignment="1">
      <alignment horizontal="right" vertical="center"/>
    </xf>
    <xf numFmtId="0" fontId="11" fillId="2" borderId="37" xfId="0" applyFont="1" applyFill="1" applyBorder="1" applyAlignment="1">
      <alignment horizontal="right" vertical="center"/>
    </xf>
    <xf numFmtId="0" fontId="11" fillId="2" borderId="68" xfId="0" applyFont="1" applyFill="1" applyBorder="1" applyAlignment="1">
      <alignment horizontal="right" vertical="center"/>
    </xf>
    <xf numFmtId="0" fontId="11" fillId="2" borderId="84" xfId="0" applyFont="1" applyFill="1" applyBorder="1" applyAlignment="1">
      <alignment horizontal="right" vertical="center" shrinkToFit="1"/>
    </xf>
    <xf numFmtId="0" fontId="11" fillId="2" borderId="37" xfId="0" applyFont="1" applyFill="1" applyBorder="1" applyAlignment="1">
      <alignment horizontal="right" vertical="center" shrinkToFit="1"/>
    </xf>
    <xf numFmtId="0" fontId="11" fillId="2" borderId="68" xfId="0" applyFont="1" applyFill="1" applyBorder="1" applyAlignment="1">
      <alignment horizontal="right" vertical="center" shrinkToFit="1"/>
    </xf>
    <xf numFmtId="0" fontId="13" fillId="0" borderId="63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center" wrapText="1"/>
    </xf>
    <xf numFmtId="0" fontId="11" fillId="2" borderId="71" xfId="0" applyFont="1" applyFill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1" fillId="0" borderId="33" xfId="0" applyFont="1" applyBorder="1" applyAlignment="1">
      <alignment horizontal="left" vertical="center" shrinkToFit="1"/>
    </xf>
    <xf numFmtId="0" fontId="11" fillId="0" borderId="34" xfId="0" applyFont="1" applyBorder="1" applyAlignment="1">
      <alignment horizontal="left" vertical="center" shrinkToFit="1"/>
    </xf>
    <xf numFmtId="0" fontId="8" fillId="0" borderId="0" xfId="1" applyFont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49" fontId="3" fillId="0" borderId="63" xfId="0" applyNumberFormat="1" applyFont="1" applyBorder="1" applyAlignment="1">
      <alignment horizontal="left" vertical="center"/>
    </xf>
    <xf numFmtId="49" fontId="3" fillId="0" borderId="68" xfId="0" applyNumberFormat="1" applyFont="1" applyBorder="1" applyAlignment="1">
      <alignment horizontal="left" vertical="center"/>
    </xf>
    <xf numFmtId="49" fontId="2" fillId="0" borderId="35" xfId="0" applyNumberFormat="1" applyFont="1" applyBorder="1" applyAlignment="1">
      <alignment horizontal="left" vertical="center"/>
    </xf>
    <xf numFmtId="49" fontId="2" fillId="0" borderId="36" xfId="0" applyNumberFormat="1" applyFont="1" applyBorder="1" applyAlignment="1">
      <alignment horizontal="left" vertical="center"/>
    </xf>
    <xf numFmtId="49" fontId="2" fillId="0" borderId="37" xfId="0" applyNumberFormat="1" applyFont="1" applyBorder="1" applyAlignment="1">
      <alignment horizontal="left" vertical="center"/>
    </xf>
    <xf numFmtId="49" fontId="2" fillId="0" borderId="38" xfId="0" applyNumberFormat="1" applyFont="1" applyBorder="1" applyAlignment="1">
      <alignment horizontal="left" vertical="center"/>
    </xf>
    <xf numFmtId="0" fontId="11" fillId="2" borderId="40" xfId="0" applyFont="1" applyFill="1" applyBorder="1" applyAlignment="1">
      <alignment horizontal="right" vertical="center" shrinkToFit="1"/>
    </xf>
    <xf numFmtId="0" fontId="11" fillId="2" borderId="39" xfId="0" applyFont="1" applyFill="1" applyBorder="1" applyAlignment="1">
      <alignment horizontal="right" vertical="center" shrinkToFit="1"/>
    </xf>
    <xf numFmtId="0" fontId="12" fillId="0" borderId="46" xfId="0" applyFont="1" applyBorder="1" applyAlignment="1">
      <alignment horizontal="center" vertical="center"/>
    </xf>
    <xf numFmtId="0" fontId="24" fillId="0" borderId="0" xfId="1" applyFont="1" applyAlignment="1">
      <alignment horizontal="center" vertical="center" shrinkToFit="1"/>
    </xf>
    <xf numFmtId="49" fontId="3" fillId="0" borderId="0" xfId="0" applyNumberFormat="1" applyFont="1" applyAlignment="1">
      <alignment horizontal="right" vertical="center"/>
    </xf>
    <xf numFmtId="0" fontId="11" fillId="2" borderId="71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37" xfId="0" applyNumberFormat="1" applyFont="1" applyBorder="1" applyAlignment="1">
      <alignment horizontal="left" vertical="center"/>
    </xf>
    <xf numFmtId="49" fontId="3" fillId="0" borderId="40" xfId="0" applyNumberFormat="1" applyFont="1" applyBorder="1" applyAlignment="1">
      <alignment horizontal="left" vertical="center"/>
    </xf>
    <xf numFmtId="49" fontId="3" fillId="0" borderId="48" xfId="0" applyNumberFormat="1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11" fillId="2" borderId="61" xfId="0" applyFont="1" applyFill="1" applyBorder="1" applyAlignment="1">
      <alignment horizontal="right" vertical="center"/>
    </xf>
    <xf numFmtId="0" fontId="11" fillId="2" borderId="39" xfId="0" applyFont="1" applyFill="1" applyBorder="1" applyAlignment="1">
      <alignment horizontal="right" vertical="center"/>
    </xf>
    <xf numFmtId="0" fontId="11" fillId="2" borderId="47" xfId="0" applyFont="1" applyFill="1" applyBorder="1" applyAlignment="1">
      <alignment horizontal="right" vertical="center"/>
    </xf>
    <xf numFmtId="0" fontId="11" fillId="2" borderId="40" xfId="0" applyFont="1" applyFill="1" applyBorder="1" applyAlignment="1">
      <alignment horizontal="right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33" fillId="2" borderId="9" xfId="0" applyFont="1" applyFill="1" applyBorder="1" applyAlignment="1">
      <alignment horizontal="distributed" vertical="center" wrapText="1" indent="1"/>
    </xf>
    <xf numFmtId="0" fontId="33" fillId="2" borderId="10" xfId="0" applyFont="1" applyFill="1" applyBorder="1" applyAlignment="1">
      <alignment horizontal="distributed" vertical="center" indent="1"/>
    </xf>
    <xf numFmtId="0" fontId="33" fillId="2" borderId="13" xfId="0" applyFont="1" applyFill="1" applyBorder="1" applyAlignment="1">
      <alignment horizontal="distributed" vertical="center" indent="1"/>
    </xf>
    <xf numFmtId="0" fontId="33" fillId="2" borderId="11" xfId="0" applyFont="1" applyFill="1" applyBorder="1" applyAlignment="1">
      <alignment horizontal="distributed" vertical="center" indent="1"/>
    </xf>
    <xf numFmtId="0" fontId="33" fillId="2" borderId="12" xfId="0" applyFont="1" applyFill="1" applyBorder="1" applyAlignment="1">
      <alignment horizontal="distributed" vertical="center" indent="1"/>
    </xf>
    <xf numFmtId="0" fontId="33" fillId="2" borderId="77" xfId="0" applyFont="1" applyFill="1" applyBorder="1" applyAlignment="1">
      <alignment horizontal="distributed" vertical="center" indent="1"/>
    </xf>
  </cellXfs>
  <cellStyles count="2">
    <cellStyle name="標準" xfId="0" builtinId="0"/>
    <cellStyle name="標準 2" xfId="1" xr:uid="{E0C0A206-0D90-4B09-845A-B04AC47D47DA}"/>
  </cellStyles>
  <dxfs count="4"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1593693</xdr:colOff>
      <xdr:row>50</xdr:row>
      <xdr:rowOff>38717</xdr:rowOff>
    </xdr:from>
    <xdr:to>
      <xdr:col>22</xdr:col>
      <xdr:colOff>445116</xdr:colOff>
      <xdr:row>53</xdr:row>
      <xdr:rowOff>88278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133156" y="8055205"/>
          <a:ext cx="2487960" cy="607122"/>
        </a:xfrm>
        <a:prstGeom prst="wedgeRectCallout">
          <a:avLst>
            <a:gd name="adj1" fmla="val -30306"/>
            <a:gd name="adj2" fmla="val -38276"/>
          </a:avLst>
        </a:prstGeom>
        <a:noFill/>
        <a:ln w="63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（会場や日程が未定の場合）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中学校英語教育研究大会（会場，日程・未定）</a:t>
          </a:r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13</xdr:col>
      <xdr:colOff>1593693</xdr:colOff>
      <xdr:row>50</xdr:row>
      <xdr:rowOff>38717</xdr:rowOff>
    </xdr:from>
    <xdr:to>
      <xdr:col>16</xdr:col>
      <xdr:colOff>445116</xdr:colOff>
      <xdr:row>53</xdr:row>
      <xdr:rowOff>88278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225373" y="8595977"/>
          <a:ext cx="1693683" cy="598201"/>
        </a:xfrm>
        <a:prstGeom prst="wedgeRectCallout">
          <a:avLst>
            <a:gd name="adj1" fmla="val -30306"/>
            <a:gd name="adj2" fmla="val -38276"/>
          </a:avLst>
        </a:prstGeom>
        <a:noFill/>
        <a:ln w="63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（会場や日程が未定の場合）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中学校英語教育研究大会（会場，日程・未定）</a:t>
          </a:r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1593693</xdr:colOff>
      <xdr:row>50</xdr:row>
      <xdr:rowOff>38717</xdr:rowOff>
    </xdr:from>
    <xdr:to>
      <xdr:col>9</xdr:col>
      <xdr:colOff>445116</xdr:colOff>
      <xdr:row>53</xdr:row>
      <xdr:rowOff>88278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880693" y="8702657"/>
          <a:ext cx="1632723" cy="598201"/>
        </a:xfrm>
        <a:prstGeom prst="wedgeRectCallout">
          <a:avLst>
            <a:gd name="adj1" fmla="val -30306"/>
            <a:gd name="adj2" fmla="val -38276"/>
          </a:avLst>
        </a:prstGeom>
        <a:noFill/>
        <a:ln w="63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（会場や日程が未定の場合）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中学校英語教育研究大会（会場，日程・未定）</a:t>
          </a:r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1593693</xdr:colOff>
      <xdr:row>47</xdr:row>
      <xdr:rowOff>38717</xdr:rowOff>
    </xdr:from>
    <xdr:to>
      <xdr:col>22</xdr:col>
      <xdr:colOff>445116</xdr:colOff>
      <xdr:row>50</xdr:row>
      <xdr:rowOff>88278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75593" y="8733137"/>
          <a:ext cx="1975623" cy="598201"/>
        </a:xfrm>
        <a:prstGeom prst="wedgeRectCallout">
          <a:avLst>
            <a:gd name="adj1" fmla="val -30306"/>
            <a:gd name="adj2" fmla="val -38276"/>
          </a:avLst>
        </a:prstGeom>
        <a:noFill/>
        <a:ln w="63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（会場や日程が未定の場合）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中学校英語教育研究大会（会場，日程・未定）</a:t>
          </a:r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410819</xdr:colOff>
      <xdr:row>30</xdr:row>
      <xdr:rowOff>132522</xdr:rowOff>
    </xdr:from>
    <xdr:to>
      <xdr:col>13</xdr:col>
      <xdr:colOff>1484245</xdr:colOff>
      <xdr:row>34</xdr:row>
      <xdr:rowOff>115956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235189" y="5425109"/>
          <a:ext cx="2994991" cy="646043"/>
        </a:xfrm>
        <a:prstGeom prst="wedgeRoundRectCallout">
          <a:avLst>
            <a:gd name="adj1" fmla="val -52100"/>
            <a:gd name="adj2" fmla="val -103877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研修報告書では、実際に実施した期日・内容を記入してください。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53340</xdr:colOff>
      <xdr:row>0</xdr:row>
      <xdr:rowOff>30480</xdr:rowOff>
    </xdr:from>
    <xdr:to>
      <xdr:col>13</xdr:col>
      <xdr:colOff>365760</xdr:colOff>
      <xdr:row>2</xdr:row>
      <xdr:rowOff>22860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665220" y="30480"/>
          <a:ext cx="982980" cy="411480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</a:t>
          </a:r>
        </a:p>
      </xdr:txBody>
    </xdr:sp>
    <xdr:clientData/>
  </xdr:twoCellAnchor>
  <xdr:twoCellAnchor>
    <xdr:from>
      <xdr:col>17</xdr:col>
      <xdr:colOff>40750</xdr:colOff>
      <xdr:row>11</xdr:row>
      <xdr:rowOff>140803</xdr:rowOff>
    </xdr:from>
    <xdr:to>
      <xdr:col>23</xdr:col>
      <xdr:colOff>82164</xdr:colOff>
      <xdr:row>17</xdr:row>
      <xdr:rowOff>127385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917511" y="2285999"/>
          <a:ext cx="4861892" cy="980495"/>
        </a:xfrm>
        <a:prstGeom prst="wedgeRoundRectCallout">
          <a:avLst>
            <a:gd name="adj1" fmla="val -34143"/>
            <a:gd name="adj2" fmla="val 61826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選択研修を変更した場合は、</a:t>
          </a:r>
          <a:endParaRPr kumimoji="1" lang="en-US" altLang="ja-JP" sz="11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①変更前の研修を見え消しし、事由を併記してください。</a:t>
          </a:r>
          <a:endParaRPr kumimoji="1" lang="en-US" altLang="ja-JP" sz="11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②選択研修報告書変更願（様式４）を作成、提出してください。</a:t>
          </a:r>
        </a:p>
      </xdr:txBody>
    </xdr:sp>
    <xdr:clientData/>
  </xdr:twoCellAnchor>
  <xdr:twoCellAnchor>
    <xdr:from>
      <xdr:col>16</xdr:col>
      <xdr:colOff>42738</xdr:colOff>
      <xdr:row>19</xdr:row>
      <xdr:rowOff>66261</xdr:rowOff>
    </xdr:from>
    <xdr:to>
      <xdr:col>20</xdr:col>
      <xdr:colOff>1722782</xdr:colOff>
      <xdr:row>19</xdr:row>
      <xdr:rowOff>71562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 flipV="1">
          <a:off x="6953747" y="3491948"/>
          <a:ext cx="2355905" cy="530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59635</xdr:colOff>
      <xdr:row>20</xdr:row>
      <xdr:rowOff>58311</xdr:rowOff>
    </xdr:from>
    <xdr:to>
      <xdr:col>18</xdr:col>
      <xdr:colOff>172278</xdr:colOff>
      <xdr:row>20</xdr:row>
      <xdr:rowOff>59635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6970644" y="3643024"/>
          <a:ext cx="404191" cy="132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79513</xdr:colOff>
      <xdr:row>33</xdr:row>
      <xdr:rowOff>91108</xdr:rowOff>
    </xdr:from>
    <xdr:to>
      <xdr:col>20</xdr:col>
      <xdr:colOff>2816087</xdr:colOff>
      <xdr:row>35</xdr:row>
      <xdr:rowOff>123574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072230" y="5880651"/>
          <a:ext cx="3150705" cy="363771"/>
        </a:xfrm>
        <a:prstGeom prst="wedgeRoundRectCallout">
          <a:avLst>
            <a:gd name="adj1" fmla="val -40369"/>
            <a:gd name="adj2" fmla="val 98226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③その上で、変更後の研修を記入してください。</a:t>
          </a:r>
          <a:endParaRPr kumimoji="1" lang="ja-JP" altLang="en-US" sz="1000"/>
        </a:p>
      </xdr:txBody>
    </xdr:sp>
    <xdr:clientData/>
  </xdr:twoCellAnchor>
  <xdr:twoCellAnchor>
    <xdr:from>
      <xdr:col>14</xdr:col>
      <xdr:colOff>19880</xdr:colOff>
      <xdr:row>0</xdr:row>
      <xdr:rowOff>19878</xdr:rowOff>
    </xdr:from>
    <xdr:to>
      <xdr:col>20</xdr:col>
      <xdr:colOff>2675282</xdr:colOff>
      <xdr:row>4</xdr:row>
      <xdr:rowOff>33131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637F6C4-4290-4FF4-9060-57417380E3E0}"/>
            </a:ext>
          </a:extLst>
        </xdr:cNvPr>
        <xdr:cNvSpPr txBox="1"/>
      </xdr:nvSpPr>
      <xdr:spPr>
        <a:xfrm>
          <a:off x="6960706" y="19878"/>
          <a:ext cx="4121424" cy="841514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sysDas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小・中学校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、義務教育学校、県立特別支援学校小・中学部</a:t>
          </a: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用と</a:t>
          </a:r>
          <a:endParaRPr kumimoji="1" lang="en-US" altLang="ja-JP" sz="11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県立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高校・特別支援学校高等部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・市立高等学校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用があります。</a:t>
          </a:r>
          <a:endParaRPr kumimoji="1" lang="en-US" altLang="ja-JP" sz="1100">
            <a:solidFill>
              <a:schemeClr val="dk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校種に応じたシートを選択してください。</a:t>
          </a:r>
          <a:endParaRPr lang="ja-JP" altLang="ja-JP"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endParaRPr lang="ja-JP" altLang="ja-JP" b="1" u="sng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C49"/>
  <sheetViews>
    <sheetView tabSelected="1" view="pageBreakPreview" zoomScaleNormal="100" zoomScaleSheetLayoutView="100" workbookViewId="0">
      <selection sqref="A1:E2"/>
    </sheetView>
  </sheetViews>
  <sheetFormatPr defaultRowHeight="14.25"/>
  <cols>
    <col min="1" max="1" width="3.75" style="4" customWidth="1"/>
    <col min="2" max="2" width="2.75" style="4" customWidth="1"/>
    <col min="3" max="3" width="1.5" style="4" customWidth="1"/>
    <col min="4" max="5" width="2.75" style="4" customWidth="1"/>
    <col min="6" max="6" width="21.75" style="4" customWidth="1"/>
    <col min="7" max="7" width="4.75" style="4" customWidth="1"/>
    <col min="8" max="8" width="10.75" style="4" customWidth="1"/>
    <col min="9" max="9" width="4.75" style="5" customWidth="1"/>
    <col min="10" max="10" width="2.75" style="4" customWidth="1"/>
    <col min="11" max="11" width="1.5" style="4" customWidth="1"/>
    <col min="12" max="13" width="2.75" style="4" customWidth="1"/>
    <col min="14" max="14" width="25.75" style="4" customWidth="1"/>
    <col min="15" max="16" width="4.75" style="5" customWidth="1"/>
    <col min="17" max="17" width="2.75" style="4" customWidth="1"/>
    <col min="18" max="18" width="1.5" style="4" customWidth="1"/>
    <col min="19" max="20" width="2.75" style="4" customWidth="1"/>
    <col min="21" max="21" width="40.75" style="4" customWidth="1"/>
    <col min="22" max="22" width="4.75" style="5" customWidth="1"/>
    <col min="23" max="23" width="10.75" style="4" customWidth="1"/>
    <col min="24" max="24" width="3.5" style="4" customWidth="1"/>
    <col min="25" max="25" width="10.75" style="4" customWidth="1"/>
    <col min="26" max="28" width="8.875" style="8" hidden="1" customWidth="1"/>
    <col min="29" max="29" width="8.875" hidden="1" customWidth="1"/>
  </cols>
  <sheetData>
    <row r="1" spans="1:29" ht="14.45" customHeight="1">
      <c r="A1" s="279" t="s">
        <v>83</v>
      </c>
      <c r="B1" s="280"/>
      <c r="C1" s="280"/>
      <c r="D1" s="280"/>
      <c r="E1" s="281"/>
      <c r="W1" s="134" t="s">
        <v>63</v>
      </c>
      <c r="X1" s="134"/>
    </row>
    <row r="2" spans="1:29" ht="18.75" customHeight="1">
      <c r="A2" s="282"/>
      <c r="B2" s="283"/>
      <c r="C2" s="283"/>
      <c r="D2" s="283"/>
      <c r="E2" s="284"/>
      <c r="F2" s="247" t="s">
        <v>78</v>
      </c>
      <c r="G2" s="247"/>
      <c r="H2" s="247"/>
      <c r="I2" s="247"/>
      <c r="J2" s="247"/>
      <c r="K2" s="247"/>
      <c r="L2" s="247"/>
      <c r="M2" s="247"/>
      <c r="N2" s="136" t="s">
        <v>62</v>
      </c>
      <c r="O2" s="136"/>
      <c r="P2" s="136"/>
      <c r="Q2" s="1"/>
      <c r="R2" s="1"/>
      <c r="S2" s="1"/>
      <c r="T2" s="1"/>
      <c r="U2" s="2"/>
      <c r="V2" s="2"/>
      <c r="W2" s="134"/>
      <c r="X2" s="134"/>
      <c r="Y2" s="2"/>
    </row>
    <row r="3" spans="1:29" ht="11.45" customHeight="1">
      <c r="A3" s="3"/>
      <c r="B3" s="3"/>
      <c r="C3" s="3"/>
      <c r="D3" s="3"/>
      <c r="E3" s="3"/>
      <c r="F3" s="3"/>
      <c r="G3" s="3"/>
      <c r="H3" s="2"/>
      <c r="I3" s="2"/>
      <c r="J3" s="3"/>
      <c r="K3" s="3"/>
      <c r="L3" s="3"/>
      <c r="M3" s="3"/>
      <c r="N3" s="2"/>
      <c r="O3" s="2"/>
      <c r="P3" s="2"/>
      <c r="Q3" s="3"/>
      <c r="R3" s="3"/>
      <c r="S3" s="3"/>
      <c r="T3" s="3"/>
      <c r="U3" s="2"/>
      <c r="V3" s="2"/>
      <c r="W3" s="2"/>
      <c r="X3" s="2"/>
      <c r="Y3" s="2"/>
    </row>
    <row r="4" spans="1:29" ht="21" customHeight="1">
      <c r="A4" s="137" t="s">
        <v>4</v>
      </c>
      <c r="B4" s="138"/>
      <c r="C4" s="138"/>
      <c r="D4" s="139"/>
      <c r="E4" s="139"/>
      <c r="F4" s="139"/>
      <c r="G4" s="139"/>
      <c r="H4" s="139"/>
      <c r="I4" s="139"/>
      <c r="J4" s="140" t="s">
        <v>20</v>
      </c>
      <c r="K4" s="140"/>
      <c r="L4" s="140"/>
      <c r="M4" s="139"/>
      <c r="N4" s="139"/>
      <c r="O4" s="141"/>
      <c r="P4" s="142" t="s">
        <v>19</v>
      </c>
      <c r="Q4" s="143"/>
      <c r="R4" s="143"/>
      <c r="S4" s="140" t="s">
        <v>42</v>
      </c>
      <c r="T4" s="146"/>
      <c r="U4" s="250"/>
      <c r="V4" s="250"/>
      <c r="W4" s="250"/>
      <c r="X4" s="251"/>
      <c r="Y4" s="20"/>
    </row>
    <row r="5" spans="1:29" ht="21.6" customHeight="1">
      <c r="A5" s="125" t="s">
        <v>52</v>
      </c>
      <c r="B5" s="126"/>
      <c r="C5" s="126"/>
      <c r="D5" s="248"/>
      <c r="E5" s="263"/>
      <c r="F5" s="249"/>
      <c r="G5" s="50" t="s">
        <v>53</v>
      </c>
      <c r="H5" s="248"/>
      <c r="I5" s="249"/>
      <c r="J5" s="130" t="s">
        <v>18</v>
      </c>
      <c r="K5" s="131"/>
      <c r="L5" s="131"/>
      <c r="M5" s="264"/>
      <c r="N5" s="264"/>
      <c r="O5" s="265"/>
      <c r="P5" s="144"/>
      <c r="Q5" s="145"/>
      <c r="R5" s="145"/>
      <c r="S5" s="126" t="s">
        <v>44</v>
      </c>
      <c r="T5" s="147"/>
      <c r="U5" s="252"/>
      <c r="V5" s="252"/>
      <c r="W5" s="252"/>
      <c r="X5" s="253"/>
      <c r="Y5" s="20"/>
    </row>
    <row r="6" spans="1:29" ht="9.75" customHeight="1"/>
    <row r="7" spans="1:29" ht="18" customHeight="1" thickBot="1">
      <c r="A7" s="107"/>
      <c r="B7" s="109" t="s">
        <v>39</v>
      </c>
      <c r="C7" s="110"/>
      <c r="D7" s="110"/>
      <c r="E7" s="110"/>
      <c r="F7" s="110"/>
      <c r="G7" s="110"/>
      <c r="H7" s="110"/>
      <c r="I7" s="113" t="s">
        <v>51</v>
      </c>
      <c r="J7" s="115" t="s">
        <v>5</v>
      </c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6"/>
      <c r="W7" s="117" t="s">
        <v>2</v>
      </c>
      <c r="X7" s="118"/>
      <c r="Y7" s="21"/>
    </row>
    <row r="8" spans="1:29" ht="18" customHeight="1" thickTop="1">
      <c r="A8" s="108"/>
      <c r="B8" s="111"/>
      <c r="C8" s="112"/>
      <c r="D8" s="112"/>
      <c r="E8" s="112"/>
      <c r="F8" s="112"/>
      <c r="G8" s="112"/>
      <c r="H8" s="112"/>
      <c r="I8" s="114"/>
      <c r="J8" s="121" t="s">
        <v>21</v>
      </c>
      <c r="K8" s="122"/>
      <c r="L8" s="122"/>
      <c r="M8" s="122"/>
      <c r="N8" s="122"/>
      <c r="O8" s="32" t="s">
        <v>48</v>
      </c>
      <c r="P8" s="33" t="s">
        <v>49</v>
      </c>
      <c r="Q8" s="121" t="s">
        <v>22</v>
      </c>
      <c r="R8" s="122"/>
      <c r="S8" s="122"/>
      <c r="T8" s="122"/>
      <c r="U8" s="122"/>
      <c r="V8" s="33" t="s">
        <v>50</v>
      </c>
      <c r="W8" s="119"/>
      <c r="X8" s="120"/>
      <c r="Y8" s="21"/>
      <c r="Z8" s="8">
        <v>1</v>
      </c>
      <c r="AA8" s="8">
        <v>1</v>
      </c>
      <c r="AB8" s="8">
        <v>1</v>
      </c>
      <c r="AC8" t="s">
        <v>17</v>
      </c>
    </row>
    <row r="9" spans="1:29" ht="12" customHeight="1" thickBot="1">
      <c r="A9" s="153" t="s">
        <v>0</v>
      </c>
      <c r="B9" s="17"/>
      <c r="C9" s="18" t="str">
        <f>IF(B9="","","/")</f>
        <v/>
      </c>
      <c r="D9" s="18"/>
      <c r="E9" s="25"/>
      <c r="F9" s="197"/>
      <c r="G9" s="197"/>
      <c r="H9" s="197"/>
      <c r="I9" s="164"/>
      <c r="J9" s="17"/>
      <c r="K9" s="18" t="str">
        <f>IF(J9="","","/")</f>
        <v/>
      </c>
      <c r="L9" s="18"/>
      <c r="M9" s="7"/>
      <c r="N9" s="34"/>
      <c r="O9" s="181"/>
      <c r="P9" s="182"/>
      <c r="Q9" s="17"/>
      <c r="R9" s="18" t="str">
        <f>IF(Q9="","","/")</f>
        <v/>
      </c>
      <c r="S9" s="18"/>
      <c r="T9" s="18"/>
      <c r="U9" s="40"/>
      <c r="V9" s="182"/>
      <c r="W9" s="266"/>
      <c r="X9" s="267"/>
      <c r="Y9" s="22"/>
      <c r="Z9" s="8">
        <v>2</v>
      </c>
      <c r="AA9" s="8">
        <v>2</v>
      </c>
      <c r="AB9" s="8">
        <v>2</v>
      </c>
    </row>
    <row r="10" spans="1:29" ht="12" customHeight="1" thickTop="1" thickBot="1">
      <c r="A10" s="153"/>
      <c r="B10" s="11"/>
      <c r="C10" s="12" t="str">
        <f t="shared" ref="C10:C44" si="0">IF(B10="","","/")</f>
        <v/>
      </c>
      <c r="D10" s="12"/>
      <c r="E10" s="25"/>
      <c r="F10" s="197"/>
      <c r="G10" s="197"/>
      <c r="H10" s="197"/>
      <c r="I10" s="164"/>
      <c r="J10" s="11"/>
      <c r="K10" s="12" t="str">
        <f t="shared" ref="K10:K44" si="1">IF(J10="","","/")</f>
        <v/>
      </c>
      <c r="L10" s="12"/>
      <c r="M10" s="7"/>
      <c r="N10" s="35"/>
      <c r="O10" s="161"/>
      <c r="P10" s="164"/>
      <c r="Q10" s="11"/>
      <c r="R10" s="12" t="str">
        <f t="shared" ref="R10:R44" si="2">IF(Q10="","","/")</f>
        <v/>
      </c>
      <c r="S10" s="12"/>
      <c r="T10" s="12"/>
      <c r="U10" s="41"/>
      <c r="V10" s="164"/>
      <c r="W10" s="268"/>
      <c r="X10" s="269"/>
      <c r="Y10" s="22"/>
      <c r="Z10" s="8">
        <v>3</v>
      </c>
      <c r="AA10" s="8">
        <v>3</v>
      </c>
      <c r="AB10" s="8">
        <v>3</v>
      </c>
    </row>
    <row r="11" spans="1:29" ht="12" customHeight="1" thickTop="1">
      <c r="A11" s="153"/>
      <c r="B11" s="11"/>
      <c r="C11" s="12" t="str">
        <f t="shared" si="0"/>
        <v/>
      </c>
      <c r="D11" s="12"/>
      <c r="E11" s="25"/>
      <c r="F11" s="199"/>
      <c r="G11" s="199"/>
      <c r="H11" s="199"/>
      <c r="I11" s="164"/>
      <c r="J11" s="11"/>
      <c r="K11" s="12" t="str">
        <f t="shared" si="1"/>
        <v/>
      </c>
      <c r="L11" s="12"/>
      <c r="M11" s="7"/>
      <c r="N11" s="35"/>
      <c r="O11" s="161"/>
      <c r="P11" s="164"/>
      <c r="Q11" s="11"/>
      <c r="R11" s="12" t="str">
        <f t="shared" si="2"/>
        <v/>
      </c>
      <c r="S11" s="12"/>
      <c r="T11" s="12"/>
      <c r="U11" s="41"/>
      <c r="V11" s="164"/>
      <c r="W11" s="270"/>
      <c r="X11" s="271"/>
      <c r="Y11" s="22"/>
      <c r="Z11" s="8">
        <v>4</v>
      </c>
      <c r="AA11" s="8">
        <v>4</v>
      </c>
      <c r="AB11" s="8">
        <v>4</v>
      </c>
    </row>
    <row r="12" spans="1:29" ht="12" customHeight="1">
      <c r="A12" s="152" t="s">
        <v>6</v>
      </c>
      <c r="B12" s="15"/>
      <c r="C12" s="16" t="str">
        <f t="shared" si="0"/>
        <v/>
      </c>
      <c r="D12" s="16"/>
      <c r="E12" s="26"/>
      <c r="F12" s="203"/>
      <c r="G12" s="203"/>
      <c r="H12" s="203"/>
      <c r="I12" s="163"/>
      <c r="J12" s="15">
        <v>5</v>
      </c>
      <c r="K12" s="16" t="str">
        <f t="shared" si="1"/>
        <v>/</v>
      </c>
      <c r="L12" s="16">
        <v>1</v>
      </c>
      <c r="M12" s="29" t="s">
        <v>32</v>
      </c>
      <c r="N12" s="36" t="s">
        <v>33</v>
      </c>
      <c r="O12" s="160">
        <v>1</v>
      </c>
      <c r="P12" s="163"/>
      <c r="Q12" s="15"/>
      <c r="R12" s="16" t="str">
        <f t="shared" si="2"/>
        <v/>
      </c>
      <c r="S12" s="16"/>
      <c r="T12" s="16"/>
      <c r="U12" s="42"/>
      <c r="V12" s="163"/>
      <c r="W12" s="186"/>
      <c r="X12" s="187"/>
      <c r="Y12" s="22"/>
      <c r="Z12" s="8">
        <v>5</v>
      </c>
      <c r="AA12" s="8">
        <v>5</v>
      </c>
      <c r="AB12" s="8">
        <v>5</v>
      </c>
    </row>
    <row r="13" spans="1:29" ht="12" customHeight="1">
      <c r="A13" s="153"/>
      <c r="B13" s="11"/>
      <c r="C13" s="12" t="str">
        <f t="shared" si="0"/>
        <v/>
      </c>
      <c r="D13" s="12"/>
      <c r="E13" s="25"/>
      <c r="F13" s="197"/>
      <c r="G13" s="197"/>
      <c r="H13" s="197"/>
      <c r="I13" s="164"/>
      <c r="J13" s="11">
        <v>5</v>
      </c>
      <c r="K13" s="12" t="str">
        <f t="shared" si="1"/>
        <v>/</v>
      </c>
      <c r="L13" s="12">
        <v>29</v>
      </c>
      <c r="M13" s="7"/>
      <c r="N13" s="35"/>
      <c r="O13" s="161"/>
      <c r="P13" s="164"/>
      <c r="Q13" s="11"/>
      <c r="R13" s="12" t="str">
        <f t="shared" si="2"/>
        <v/>
      </c>
      <c r="S13" s="12"/>
      <c r="T13" s="12"/>
      <c r="U13" s="41"/>
      <c r="V13" s="164"/>
      <c r="W13" s="188"/>
      <c r="X13" s="189"/>
      <c r="Y13" s="22"/>
      <c r="Z13" s="8">
        <v>6</v>
      </c>
      <c r="AA13" s="8">
        <v>6</v>
      </c>
      <c r="AB13" s="8">
        <v>6</v>
      </c>
    </row>
    <row r="14" spans="1:29" ht="12" customHeight="1">
      <c r="A14" s="154"/>
      <c r="B14" s="9"/>
      <c r="C14" s="10" t="str">
        <f t="shared" si="0"/>
        <v/>
      </c>
      <c r="D14" s="10"/>
      <c r="E14" s="27"/>
      <c r="F14" s="199"/>
      <c r="G14" s="199"/>
      <c r="H14" s="199"/>
      <c r="I14" s="165"/>
      <c r="J14" s="9"/>
      <c r="K14" s="10" t="str">
        <f t="shared" si="1"/>
        <v/>
      </c>
      <c r="L14" s="10"/>
      <c r="M14" s="30"/>
      <c r="N14" s="37"/>
      <c r="O14" s="162"/>
      <c r="P14" s="165"/>
      <c r="Q14" s="9"/>
      <c r="R14" s="10" t="str">
        <f t="shared" si="2"/>
        <v/>
      </c>
      <c r="S14" s="10"/>
      <c r="T14" s="10"/>
      <c r="U14" s="43"/>
      <c r="V14" s="165"/>
      <c r="W14" s="168"/>
      <c r="X14" s="169"/>
      <c r="Y14" s="22"/>
      <c r="Z14" s="8">
        <v>7</v>
      </c>
      <c r="AA14" s="8">
        <v>7</v>
      </c>
    </row>
    <row r="15" spans="1:29" ht="12" customHeight="1">
      <c r="A15" s="152" t="s">
        <v>7</v>
      </c>
      <c r="B15" s="13"/>
      <c r="C15" s="14" t="str">
        <f t="shared" si="0"/>
        <v/>
      </c>
      <c r="D15" s="14"/>
      <c r="E15" s="28"/>
      <c r="F15" s="203"/>
      <c r="G15" s="203"/>
      <c r="H15" s="203"/>
      <c r="I15" s="256"/>
      <c r="J15" s="13">
        <v>6</v>
      </c>
      <c r="K15" s="14" t="str">
        <f t="shared" si="1"/>
        <v>/</v>
      </c>
      <c r="L15" s="14">
        <v>19</v>
      </c>
      <c r="M15" s="31"/>
      <c r="N15" s="38" t="s">
        <v>34</v>
      </c>
      <c r="O15" s="278">
        <v>1</v>
      </c>
      <c r="P15" s="256"/>
      <c r="Q15" s="13"/>
      <c r="R15" s="14" t="str">
        <f t="shared" si="2"/>
        <v/>
      </c>
      <c r="S15" s="14"/>
      <c r="T15" s="14"/>
      <c r="U15" s="44"/>
      <c r="V15" s="256"/>
      <c r="W15" s="186"/>
      <c r="X15" s="187"/>
      <c r="Y15" s="22"/>
      <c r="Z15" s="8">
        <v>8</v>
      </c>
      <c r="AA15" s="8">
        <v>8</v>
      </c>
    </row>
    <row r="16" spans="1:29" ht="12" customHeight="1">
      <c r="A16" s="153"/>
      <c r="B16" s="11"/>
      <c r="C16" s="12" t="str">
        <f t="shared" si="0"/>
        <v/>
      </c>
      <c r="D16" s="12"/>
      <c r="E16" s="25"/>
      <c r="F16" s="197"/>
      <c r="G16" s="197"/>
      <c r="H16" s="197"/>
      <c r="I16" s="164"/>
      <c r="J16" s="11"/>
      <c r="K16" s="12" t="str">
        <f t="shared" si="1"/>
        <v/>
      </c>
      <c r="L16" s="12"/>
      <c r="M16" s="7"/>
      <c r="N16" s="35"/>
      <c r="O16" s="161"/>
      <c r="P16" s="164"/>
      <c r="Q16" s="11"/>
      <c r="R16" s="12" t="str">
        <f t="shared" si="2"/>
        <v/>
      </c>
      <c r="S16" s="12"/>
      <c r="T16" s="12"/>
      <c r="U16" s="41"/>
      <c r="V16" s="164"/>
      <c r="W16" s="188"/>
      <c r="X16" s="189"/>
      <c r="Y16" s="22"/>
      <c r="Z16" s="8">
        <v>9</v>
      </c>
      <c r="AA16" s="8">
        <v>9</v>
      </c>
    </row>
    <row r="17" spans="1:27" ht="12" customHeight="1">
      <c r="A17" s="154"/>
      <c r="B17" s="9"/>
      <c r="C17" s="10" t="str">
        <f t="shared" si="0"/>
        <v/>
      </c>
      <c r="D17" s="10"/>
      <c r="E17" s="27"/>
      <c r="F17" s="199"/>
      <c r="G17" s="199"/>
      <c r="H17" s="199"/>
      <c r="I17" s="165"/>
      <c r="J17" s="9"/>
      <c r="K17" s="10" t="str">
        <f t="shared" si="1"/>
        <v/>
      </c>
      <c r="L17" s="10"/>
      <c r="M17" s="30"/>
      <c r="N17" s="37"/>
      <c r="O17" s="162"/>
      <c r="P17" s="165"/>
      <c r="Q17" s="9"/>
      <c r="R17" s="10" t="str">
        <f t="shared" si="2"/>
        <v/>
      </c>
      <c r="S17" s="10"/>
      <c r="T17" s="10"/>
      <c r="U17" s="43"/>
      <c r="V17" s="165"/>
      <c r="W17" s="168"/>
      <c r="X17" s="169"/>
      <c r="Y17" s="22"/>
      <c r="Z17" s="8">
        <v>10</v>
      </c>
      <c r="AA17" s="8">
        <v>10</v>
      </c>
    </row>
    <row r="18" spans="1:27" ht="12" customHeight="1">
      <c r="A18" s="152" t="s">
        <v>8</v>
      </c>
      <c r="B18" s="13"/>
      <c r="C18" s="14" t="str">
        <f t="shared" si="0"/>
        <v/>
      </c>
      <c r="D18" s="14"/>
      <c r="E18" s="28"/>
      <c r="F18" s="203"/>
      <c r="G18" s="203"/>
      <c r="H18" s="203"/>
      <c r="I18" s="256"/>
      <c r="J18" s="13"/>
      <c r="K18" s="14" t="str">
        <f t="shared" si="1"/>
        <v/>
      </c>
      <c r="L18" s="14"/>
      <c r="M18" s="31"/>
      <c r="N18" s="38"/>
      <c r="O18" s="278"/>
      <c r="P18" s="256"/>
      <c r="Q18" s="13"/>
      <c r="R18" s="14" t="str">
        <f t="shared" si="2"/>
        <v/>
      </c>
      <c r="S18" s="14"/>
      <c r="T18" s="14"/>
      <c r="U18" s="44"/>
      <c r="V18" s="256"/>
      <c r="W18" s="186"/>
      <c r="X18" s="187"/>
      <c r="Y18" s="22"/>
      <c r="Z18" s="8">
        <v>11</v>
      </c>
      <c r="AA18" s="8">
        <v>11</v>
      </c>
    </row>
    <row r="19" spans="1:27" ht="12" customHeight="1">
      <c r="A19" s="153"/>
      <c r="B19" s="11"/>
      <c r="C19" s="12" t="str">
        <f t="shared" si="0"/>
        <v/>
      </c>
      <c r="D19" s="12"/>
      <c r="E19" s="25"/>
      <c r="F19" s="197"/>
      <c r="G19" s="197"/>
      <c r="H19" s="197"/>
      <c r="I19" s="164"/>
      <c r="J19" s="11"/>
      <c r="K19" s="12" t="str">
        <f t="shared" si="1"/>
        <v/>
      </c>
      <c r="L19" s="12"/>
      <c r="M19" s="7"/>
      <c r="N19" s="35"/>
      <c r="O19" s="161"/>
      <c r="P19" s="164"/>
      <c r="Q19" s="11"/>
      <c r="R19" s="12" t="str">
        <f t="shared" si="2"/>
        <v/>
      </c>
      <c r="S19" s="12"/>
      <c r="T19" s="12"/>
      <c r="U19" s="41"/>
      <c r="V19" s="164"/>
      <c r="W19" s="188"/>
      <c r="X19" s="189"/>
      <c r="Y19" s="22"/>
      <c r="Z19" s="8">
        <v>12</v>
      </c>
      <c r="AA19" s="8">
        <v>12</v>
      </c>
    </row>
    <row r="20" spans="1:27" ht="12" customHeight="1">
      <c r="A20" s="154"/>
      <c r="B20" s="9"/>
      <c r="C20" s="10" t="str">
        <f t="shared" si="0"/>
        <v/>
      </c>
      <c r="D20" s="10"/>
      <c r="E20" s="27"/>
      <c r="F20" s="199"/>
      <c r="G20" s="199"/>
      <c r="H20" s="199"/>
      <c r="I20" s="165"/>
      <c r="J20" s="9"/>
      <c r="K20" s="10" t="str">
        <f t="shared" si="1"/>
        <v/>
      </c>
      <c r="L20" s="10"/>
      <c r="M20" s="30"/>
      <c r="N20" s="37"/>
      <c r="O20" s="162"/>
      <c r="P20" s="165"/>
      <c r="Q20" s="9"/>
      <c r="R20" s="10" t="str">
        <f t="shared" si="2"/>
        <v/>
      </c>
      <c r="S20" s="10"/>
      <c r="T20" s="10"/>
      <c r="U20" s="43"/>
      <c r="V20" s="165"/>
      <c r="W20" s="168"/>
      <c r="X20" s="169"/>
      <c r="Y20" s="22"/>
      <c r="AA20" s="8">
        <v>13</v>
      </c>
    </row>
    <row r="21" spans="1:27" ht="12" customHeight="1">
      <c r="A21" s="152" t="s">
        <v>9</v>
      </c>
      <c r="B21" s="13"/>
      <c r="C21" s="14" t="str">
        <f t="shared" si="0"/>
        <v/>
      </c>
      <c r="D21" s="14"/>
      <c r="E21" s="28"/>
      <c r="F21" s="203"/>
      <c r="G21" s="203"/>
      <c r="H21" s="203"/>
      <c r="I21" s="256"/>
      <c r="J21" s="13"/>
      <c r="K21" s="14" t="str">
        <f t="shared" si="1"/>
        <v/>
      </c>
      <c r="L21" s="14"/>
      <c r="M21" s="31"/>
      <c r="N21" s="38"/>
      <c r="O21" s="278"/>
      <c r="P21" s="256"/>
      <c r="Q21" s="13"/>
      <c r="R21" s="14" t="str">
        <f t="shared" si="2"/>
        <v/>
      </c>
      <c r="S21" s="14"/>
      <c r="T21" s="14"/>
      <c r="U21" s="44"/>
      <c r="V21" s="256"/>
      <c r="W21" s="186"/>
      <c r="X21" s="187"/>
      <c r="Y21" s="22"/>
      <c r="AA21" s="8">
        <v>14</v>
      </c>
    </row>
    <row r="22" spans="1:27" ht="12" customHeight="1">
      <c r="A22" s="153"/>
      <c r="B22" s="11"/>
      <c r="C22" s="12" t="str">
        <f t="shared" si="0"/>
        <v/>
      </c>
      <c r="D22" s="12"/>
      <c r="E22" s="25"/>
      <c r="F22" s="197"/>
      <c r="G22" s="197"/>
      <c r="H22" s="197"/>
      <c r="I22" s="164"/>
      <c r="J22" s="11"/>
      <c r="K22" s="12" t="str">
        <f t="shared" si="1"/>
        <v/>
      </c>
      <c r="L22" s="12"/>
      <c r="M22" s="7"/>
      <c r="N22" s="35"/>
      <c r="O22" s="161"/>
      <c r="P22" s="164"/>
      <c r="Q22" s="11"/>
      <c r="R22" s="12" t="str">
        <f t="shared" si="2"/>
        <v/>
      </c>
      <c r="S22" s="12"/>
      <c r="T22" s="12"/>
      <c r="U22" s="41"/>
      <c r="V22" s="164"/>
      <c r="W22" s="188"/>
      <c r="X22" s="189"/>
      <c r="Y22" s="22"/>
      <c r="AA22" s="8">
        <v>15</v>
      </c>
    </row>
    <row r="23" spans="1:27" ht="12" customHeight="1">
      <c r="A23" s="154"/>
      <c r="B23" s="9"/>
      <c r="C23" s="10" t="str">
        <f t="shared" si="0"/>
        <v/>
      </c>
      <c r="D23" s="10"/>
      <c r="E23" s="27"/>
      <c r="F23" s="199"/>
      <c r="G23" s="199"/>
      <c r="H23" s="199"/>
      <c r="I23" s="165"/>
      <c r="J23" s="9"/>
      <c r="K23" s="10" t="str">
        <f t="shared" si="1"/>
        <v/>
      </c>
      <c r="L23" s="10"/>
      <c r="M23" s="30"/>
      <c r="N23" s="37"/>
      <c r="O23" s="162"/>
      <c r="P23" s="165"/>
      <c r="Q23" s="9"/>
      <c r="R23" s="10" t="str">
        <f t="shared" si="2"/>
        <v/>
      </c>
      <c r="S23" s="10"/>
      <c r="T23" s="10"/>
      <c r="U23" s="43"/>
      <c r="V23" s="165"/>
      <c r="W23" s="168"/>
      <c r="X23" s="169"/>
      <c r="Y23" s="22"/>
      <c r="AA23" s="8">
        <v>16</v>
      </c>
    </row>
    <row r="24" spans="1:27" ht="12" customHeight="1">
      <c r="A24" s="152" t="s">
        <v>10</v>
      </c>
      <c r="B24" s="13"/>
      <c r="C24" s="14" t="str">
        <f t="shared" si="0"/>
        <v/>
      </c>
      <c r="D24" s="14"/>
      <c r="E24" s="28"/>
      <c r="F24" s="203"/>
      <c r="G24" s="203"/>
      <c r="H24" s="203"/>
      <c r="I24" s="256"/>
      <c r="J24" s="13"/>
      <c r="K24" s="14" t="str">
        <f t="shared" si="1"/>
        <v/>
      </c>
      <c r="L24" s="14"/>
      <c r="M24" s="31"/>
      <c r="N24" s="38"/>
      <c r="O24" s="278"/>
      <c r="P24" s="256"/>
      <c r="Q24" s="13"/>
      <c r="R24" s="14" t="str">
        <f t="shared" si="2"/>
        <v/>
      </c>
      <c r="S24" s="14"/>
      <c r="T24" s="14"/>
      <c r="U24" s="44"/>
      <c r="V24" s="256"/>
      <c r="W24" s="186"/>
      <c r="X24" s="187"/>
      <c r="Y24" s="22"/>
      <c r="AA24" s="8">
        <v>17</v>
      </c>
    </row>
    <row r="25" spans="1:27" ht="12" customHeight="1">
      <c r="A25" s="153"/>
      <c r="B25" s="11"/>
      <c r="C25" s="12" t="str">
        <f t="shared" si="0"/>
        <v/>
      </c>
      <c r="D25" s="12"/>
      <c r="E25" s="25"/>
      <c r="F25" s="197"/>
      <c r="G25" s="197"/>
      <c r="H25" s="197"/>
      <c r="I25" s="164"/>
      <c r="J25" s="11"/>
      <c r="K25" s="12" t="str">
        <f t="shared" si="1"/>
        <v/>
      </c>
      <c r="L25" s="12"/>
      <c r="M25" s="7"/>
      <c r="N25" s="35"/>
      <c r="O25" s="161"/>
      <c r="P25" s="164"/>
      <c r="Q25" s="11"/>
      <c r="R25" s="12" t="str">
        <f t="shared" si="2"/>
        <v/>
      </c>
      <c r="S25" s="12"/>
      <c r="T25" s="12"/>
      <c r="U25" s="41"/>
      <c r="V25" s="164"/>
      <c r="W25" s="188"/>
      <c r="X25" s="189"/>
      <c r="Y25" s="22"/>
      <c r="AA25" s="8">
        <v>18</v>
      </c>
    </row>
    <row r="26" spans="1:27" ht="12" customHeight="1">
      <c r="A26" s="154"/>
      <c r="B26" s="9"/>
      <c r="C26" s="10" t="str">
        <f t="shared" si="0"/>
        <v/>
      </c>
      <c r="D26" s="10"/>
      <c r="E26" s="27"/>
      <c r="F26" s="199"/>
      <c r="G26" s="199"/>
      <c r="H26" s="199"/>
      <c r="I26" s="165"/>
      <c r="J26" s="9"/>
      <c r="K26" s="10" t="str">
        <f t="shared" si="1"/>
        <v/>
      </c>
      <c r="L26" s="10"/>
      <c r="M26" s="30"/>
      <c r="N26" s="37"/>
      <c r="O26" s="162"/>
      <c r="P26" s="165"/>
      <c r="Q26" s="9"/>
      <c r="R26" s="10" t="str">
        <f t="shared" si="2"/>
        <v/>
      </c>
      <c r="S26" s="10"/>
      <c r="T26" s="10"/>
      <c r="U26" s="43"/>
      <c r="V26" s="165"/>
      <c r="W26" s="168"/>
      <c r="X26" s="169"/>
      <c r="Y26" s="22"/>
      <c r="AA26" s="8">
        <v>19</v>
      </c>
    </row>
    <row r="27" spans="1:27" ht="12" customHeight="1">
      <c r="A27" s="152" t="s">
        <v>11</v>
      </c>
      <c r="B27" s="13"/>
      <c r="C27" s="14" t="str">
        <f t="shared" si="0"/>
        <v/>
      </c>
      <c r="D27" s="14"/>
      <c r="E27" s="28"/>
      <c r="F27" s="203"/>
      <c r="G27" s="203"/>
      <c r="H27" s="203"/>
      <c r="I27" s="256"/>
      <c r="J27" s="13"/>
      <c r="K27" s="14" t="str">
        <f t="shared" si="1"/>
        <v/>
      </c>
      <c r="L27" s="14"/>
      <c r="M27" s="31"/>
      <c r="N27" s="38"/>
      <c r="O27" s="278"/>
      <c r="P27" s="256"/>
      <c r="Q27" s="13"/>
      <c r="R27" s="14" t="str">
        <f t="shared" si="2"/>
        <v/>
      </c>
      <c r="S27" s="14"/>
      <c r="T27" s="14"/>
      <c r="U27" s="44"/>
      <c r="V27" s="256"/>
      <c r="W27" s="186"/>
      <c r="X27" s="187"/>
      <c r="Y27" s="22"/>
      <c r="AA27" s="8">
        <v>20</v>
      </c>
    </row>
    <row r="28" spans="1:27" ht="12" customHeight="1">
      <c r="A28" s="153"/>
      <c r="B28" s="11"/>
      <c r="C28" s="12" t="str">
        <f t="shared" si="0"/>
        <v/>
      </c>
      <c r="D28" s="12"/>
      <c r="E28" s="25"/>
      <c r="F28" s="197"/>
      <c r="G28" s="197"/>
      <c r="H28" s="197"/>
      <c r="I28" s="164"/>
      <c r="J28" s="11"/>
      <c r="K28" s="12" t="str">
        <f t="shared" si="1"/>
        <v/>
      </c>
      <c r="L28" s="12"/>
      <c r="M28" s="7"/>
      <c r="N28" s="35"/>
      <c r="O28" s="161"/>
      <c r="P28" s="164"/>
      <c r="Q28" s="11"/>
      <c r="R28" s="12" t="str">
        <f t="shared" si="2"/>
        <v/>
      </c>
      <c r="S28" s="12"/>
      <c r="T28" s="12"/>
      <c r="U28" s="41"/>
      <c r="V28" s="164"/>
      <c r="W28" s="188"/>
      <c r="X28" s="189"/>
      <c r="Y28" s="22"/>
      <c r="AA28" s="8">
        <v>21</v>
      </c>
    </row>
    <row r="29" spans="1:27" ht="12" customHeight="1">
      <c r="A29" s="154"/>
      <c r="B29" s="9"/>
      <c r="C29" s="10" t="str">
        <f t="shared" si="0"/>
        <v/>
      </c>
      <c r="D29" s="10"/>
      <c r="E29" s="27"/>
      <c r="F29" s="199"/>
      <c r="G29" s="199"/>
      <c r="H29" s="199"/>
      <c r="I29" s="165"/>
      <c r="J29" s="9"/>
      <c r="K29" s="10" t="str">
        <f t="shared" si="1"/>
        <v/>
      </c>
      <c r="L29" s="10"/>
      <c r="M29" s="30"/>
      <c r="N29" s="37"/>
      <c r="O29" s="162"/>
      <c r="P29" s="165"/>
      <c r="Q29" s="9"/>
      <c r="R29" s="10" t="str">
        <f t="shared" si="2"/>
        <v/>
      </c>
      <c r="S29" s="10"/>
      <c r="T29" s="10"/>
      <c r="U29" s="43"/>
      <c r="V29" s="165"/>
      <c r="W29" s="168"/>
      <c r="X29" s="169"/>
      <c r="Y29" s="22"/>
      <c r="AA29" s="8">
        <v>22</v>
      </c>
    </row>
    <row r="30" spans="1:27" ht="12" customHeight="1">
      <c r="A30" s="152" t="s">
        <v>12</v>
      </c>
      <c r="B30" s="13"/>
      <c r="C30" s="14" t="str">
        <f t="shared" si="0"/>
        <v/>
      </c>
      <c r="D30" s="14"/>
      <c r="E30" s="28"/>
      <c r="F30" s="203"/>
      <c r="G30" s="203"/>
      <c r="H30" s="203"/>
      <c r="I30" s="256"/>
      <c r="J30" s="13">
        <v>11</v>
      </c>
      <c r="K30" s="14" t="str">
        <f t="shared" si="1"/>
        <v>/</v>
      </c>
      <c r="L30" s="14">
        <v>6</v>
      </c>
      <c r="M30" s="31"/>
      <c r="N30" s="38" t="s">
        <v>35</v>
      </c>
      <c r="O30" s="278">
        <v>1</v>
      </c>
      <c r="P30" s="256"/>
      <c r="Q30" s="13"/>
      <c r="R30" s="14" t="str">
        <f t="shared" si="2"/>
        <v/>
      </c>
      <c r="S30" s="14"/>
      <c r="T30" s="14"/>
      <c r="U30" s="44"/>
      <c r="V30" s="256"/>
      <c r="W30" s="186"/>
      <c r="X30" s="187"/>
      <c r="Y30" s="22"/>
      <c r="AA30" s="8">
        <v>23</v>
      </c>
    </row>
    <row r="31" spans="1:27" ht="12" customHeight="1">
      <c r="A31" s="153"/>
      <c r="B31" s="11"/>
      <c r="C31" s="12" t="str">
        <f t="shared" si="0"/>
        <v/>
      </c>
      <c r="D31" s="12"/>
      <c r="E31" s="25"/>
      <c r="F31" s="197"/>
      <c r="G31" s="197"/>
      <c r="H31" s="197"/>
      <c r="I31" s="164"/>
      <c r="J31" s="11"/>
      <c r="K31" s="12" t="str">
        <f t="shared" si="1"/>
        <v/>
      </c>
      <c r="L31" s="12"/>
      <c r="M31" s="7"/>
      <c r="N31" s="35"/>
      <c r="O31" s="161"/>
      <c r="P31" s="164"/>
      <c r="Q31" s="11"/>
      <c r="R31" s="12" t="str">
        <f t="shared" si="2"/>
        <v/>
      </c>
      <c r="S31" s="12"/>
      <c r="T31" s="12"/>
      <c r="U31" s="41"/>
      <c r="V31" s="164"/>
      <c r="W31" s="188"/>
      <c r="X31" s="189"/>
      <c r="Y31" s="22"/>
      <c r="AA31" s="8">
        <v>24</v>
      </c>
    </row>
    <row r="32" spans="1:27" ht="12" customHeight="1">
      <c r="A32" s="154"/>
      <c r="B32" s="9"/>
      <c r="C32" s="10" t="str">
        <f t="shared" si="0"/>
        <v/>
      </c>
      <c r="D32" s="10"/>
      <c r="E32" s="27"/>
      <c r="F32" s="199"/>
      <c r="G32" s="199"/>
      <c r="H32" s="199"/>
      <c r="I32" s="165"/>
      <c r="J32" s="9"/>
      <c r="K32" s="10" t="str">
        <f t="shared" si="1"/>
        <v/>
      </c>
      <c r="L32" s="10"/>
      <c r="M32" s="30"/>
      <c r="N32" s="37"/>
      <c r="O32" s="162"/>
      <c r="P32" s="165"/>
      <c r="Q32" s="9"/>
      <c r="R32" s="10" t="str">
        <f t="shared" si="2"/>
        <v/>
      </c>
      <c r="S32" s="10"/>
      <c r="T32" s="10"/>
      <c r="U32" s="43"/>
      <c r="V32" s="165"/>
      <c r="W32" s="168"/>
      <c r="X32" s="169"/>
      <c r="Y32" s="22"/>
      <c r="AA32" s="8">
        <v>25</v>
      </c>
    </row>
    <row r="33" spans="1:27" ht="12" customHeight="1">
      <c r="A33" s="196" t="s">
        <v>13</v>
      </c>
      <c r="B33" s="13"/>
      <c r="C33" s="14" t="str">
        <f t="shared" si="0"/>
        <v/>
      </c>
      <c r="D33" s="14"/>
      <c r="E33" s="28"/>
      <c r="F33" s="203"/>
      <c r="G33" s="203"/>
      <c r="H33" s="203"/>
      <c r="I33" s="256"/>
      <c r="J33" s="13"/>
      <c r="K33" s="14" t="str">
        <f t="shared" si="1"/>
        <v/>
      </c>
      <c r="L33" s="14"/>
      <c r="M33" s="31"/>
      <c r="N33" s="38"/>
      <c r="O33" s="278"/>
      <c r="P33" s="256"/>
      <c r="Q33" s="13"/>
      <c r="R33" s="14" t="str">
        <f t="shared" si="2"/>
        <v/>
      </c>
      <c r="S33" s="14"/>
      <c r="T33" s="14"/>
      <c r="U33" s="44"/>
      <c r="V33" s="256"/>
      <c r="W33" s="186"/>
      <c r="X33" s="187"/>
      <c r="Y33" s="22"/>
      <c r="AA33" s="8">
        <v>26</v>
      </c>
    </row>
    <row r="34" spans="1:27" ht="12" customHeight="1">
      <c r="A34" s="153"/>
      <c r="B34" s="11"/>
      <c r="C34" s="12" t="str">
        <f t="shared" si="0"/>
        <v/>
      </c>
      <c r="D34" s="12"/>
      <c r="E34" s="25"/>
      <c r="F34" s="197"/>
      <c r="G34" s="197"/>
      <c r="H34" s="197"/>
      <c r="I34" s="164"/>
      <c r="J34" s="11"/>
      <c r="K34" s="12" t="str">
        <f t="shared" si="1"/>
        <v/>
      </c>
      <c r="L34" s="12"/>
      <c r="M34" s="7"/>
      <c r="N34" s="35"/>
      <c r="O34" s="161"/>
      <c r="P34" s="164"/>
      <c r="Q34" s="11"/>
      <c r="R34" s="12" t="str">
        <f t="shared" si="2"/>
        <v/>
      </c>
      <c r="S34" s="12"/>
      <c r="T34" s="12"/>
      <c r="U34" s="41"/>
      <c r="V34" s="164"/>
      <c r="W34" s="188"/>
      <c r="X34" s="189"/>
      <c r="Y34" s="22"/>
      <c r="AA34" s="8">
        <v>27</v>
      </c>
    </row>
    <row r="35" spans="1:27" ht="12" customHeight="1">
      <c r="A35" s="154"/>
      <c r="B35" s="9"/>
      <c r="C35" s="10" t="str">
        <f t="shared" si="0"/>
        <v/>
      </c>
      <c r="D35" s="10"/>
      <c r="E35" s="27"/>
      <c r="F35" s="199"/>
      <c r="G35" s="199"/>
      <c r="H35" s="199"/>
      <c r="I35" s="165"/>
      <c r="J35" s="9"/>
      <c r="K35" s="10" t="str">
        <f t="shared" si="1"/>
        <v/>
      </c>
      <c r="L35" s="10"/>
      <c r="M35" s="30"/>
      <c r="N35" s="37"/>
      <c r="O35" s="162"/>
      <c r="P35" s="165"/>
      <c r="Q35" s="9"/>
      <c r="R35" s="10" t="str">
        <f t="shared" si="2"/>
        <v/>
      </c>
      <c r="S35" s="10"/>
      <c r="T35" s="10"/>
      <c r="U35" s="43"/>
      <c r="V35" s="165"/>
      <c r="W35" s="168"/>
      <c r="X35" s="169"/>
      <c r="Y35" s="22"/>
      <c r="AA35" s="8">
        <v>28</v>
      </c>
    </row>
    <row r="36" spans="1:27" ht="12" customHeight="1">
      <c r="A36" s="196" t="s">
        <v>14</v>
      </c>
      <c r="B36" s="13"/>
      <c r="C36" s="14" t="str">
        <f t="shared" si="0"/>
        <v/>
      </c>
      <c r="D36" s="14"/>
      <c r="E36" s="28"/>
      <c r="F36" s="203"/>
      <c r="G36" s="203"/>
      <c r="H36" s="203"/>
      <c r="I36" s="256"/>
      <c r="J36" s="13"/>
      <c r="K36" s="14" t="str">
        <f t="shared" si="1"/>
        <v/>
      </c>
      <c r="L36" s="14"/>
      <c r="M36" s="31"/>
      <c r="N36" s="38"/>
      <c r="O36" s="278"/>
      <c r="P36" s="256"/>
      <c r="Q36" s="13"/>
      <c r="R36" s="14" t="str">
        <f t="shared" si="2"/>
        <v/>
      </c>
      <c r="S36" s="14"/>
      <c r="T36" s="14"/>
      <c r="U36" s="44"/>
      <c r="V36" s="256"/>
      <c r="W36" s="186"/>
      <c r="X36" s="187"/>
      <c r="Y36" s="22"/>
      <c r="AA36" s="8">
        <v>29</v>
      </c>
    </row>
    <row r="37" spans="1:27" ht="12" customHeight="1">
      <c r="A37" s="153"/>
      <c r="B37" s="11"/>
      <c r="C37" s="12" t="str">
        <f t="shared" si="0"/>
        <v/>
      </c>
      <c r="D37" s="12"/>
      <c r="E37" s="25"/>
      <c r="F37" s="197"/>
      <c r="G37" s="197"/>
      <c r="H37" s="197"/>
      <c r="I37" s="164"/>
      <c r="J37" s="11"/>
      <c r="K37" s="12" t="str">
        <f t="shared" si="1"/>
        <v/>
      </c>
      <c r="L37" s="12"/>
      <c r="M37" s="7"/>
      <c r="N37" s="35"/>
      <c r="O37" s="161"/>
      <c r="P37" s="164"/>
      <c r="Q37" s="11"/>
      <c r="R37" s="12" t="str">
        <f t="shared" si="2"/>
        <v/>
      </c>
      <c r="S37" s="12"/>
      <c r="T37" s="12"/>
      <c r="U37" s="41"/>
      <c r="V37" s="164"/>
      <c r="W37" s="188"/>
      <c r="X37" s="189"/>
      <c r="Y37" s="22"/>
      <c r="AA37" s="8">
        <v>30</v>
      </c>
    </row>
    <row r="38" spans="1:27" ht="12" customHeight="1">
      <c r="A38" s="154"/>
      <c r="B38" s="9"/>
      <c r="C38" s="10" t="str">
        <f t="shared" si="0"/>
        <v/>
      </c>
      <c r="D38" s="10"/>
      <c r="E38" s="27"/>
      <c r="F38" s="199"/>
      <c r="G38" s="199"/>
      <c r="H38" s="199"/>
      <c r="I38" s="165"/>
      <c r="J38" s="9"/>
      <c r="K38" s="10" t="str">
        <f t="shared" si="1"/>
        <v/>
      </c>
      <c r="L38" s="10"/>
      <c r="M38" s="30"/>
      <c r="N38" s="37"/>
      <c r="O38" s="162"/>
      <c r="P38" s="165"/>
      <c r="Q38" s="9"/>
      <c r="R38" s="10" t="str">
        <f t="shared" si="2"/>
        <v/>
      </c>
      <c r="S38" s="10"/>
      <c r="T38" s="10"/>
      <c r="U38" s="43"/>
      <c r="V38" s="165"/>
      <c r="W38" s="168"/>
      <c r="X38" s="169"/>
      <c r="Y38" s="22"/>
      <c r="AA38" s="8">
        <v>31</v>
      </c>
    </row>
    <row r="39" spans="1:27" ht="12" customHeight="1">
      <c r="A39" s="196" t="s">
        <v>15</v>
      </c>
      <c r="B39" s="13"/>
      <c r="C39" s="14" t="str">
        <f t="shared" si="0"/>
        <v/>
      </c>
      <c r="D39" s="14"/>
      <c r="E39" s="28"/>
      <c r="F39" s="203"/>
      <c r="G39" s="203"/>
      <c r="H39" s="203"/>
      <c r="I39" s="256"/>
      <c r="J39" s="13"/>
      <c r="K39" s="14" t="str">
        <f t="shared" si="1"/>
        <v/>
      </c>
      <c r="L39" s="14"/>
      <c r="M39" s="31"/>
      <c r="N39" s="38"/>
      <c r="O39" s="278"/>
      <c r="P39" s="256"/>
      <c r="Q39" s="13"/>
      <c r="R39" s="14" t="str">
        <f t="shared" si="2"/>
        <v/>
      </c>
      <c r="S39" s="14"/>
      <c r="T39" s="14"/>
      <c r="U39" s="44"/>
      <c r="V39" s="256"/>
      <c r="W39" s="186"/>
      <c r="X39" s="187"/>
      <c r="Y39" s="22"/>
    </row>
    <row r="40" spans="1:27" ht="12" customHeight="1">
      <c r="A40" s="153"/>
      <c r="B40" s="11"/>
      <c r="C40" s="12" t="str">
        <f t="shared" si="0"/>
        <v/>
      </c>
      <c r="D40" s="12"/>
      <c r="E40" s="25"/>
      <c r="F40" s="197"/>
      <c r="G40" s="197"/>
      <c r="H40" s="197"/>
      <c r="I40" s="164"/>
      <c r="J40" s="11"/>
      <c r="K40" s="12" t="str">
        <f t="shared" si="1"/>
        <v/>
      </c>
      <c r="L40" s="12"/>
      <c r="M40" s="7"/>
      <c r="N40" s="35"/>
      <c r="O40" s="161"/>
      <c r="P40" s="164"/>
      <c r="Q40" s="11"/>
      <c r="R40" s="12" t="str">
        <f t="shared" si="2"/>
        <v/>
      </c>
      <c r="S40" s="12"/>
      <c r="T40" s="12"/>
      <c r="U40" s="41"/>
      <c r="V40" s="164"/>
      <c r="W40" s="188"/>
      <c r="X40" s="189"/>
      <c r="Y40" s="22"/>
    </row>
    <row r="41" spans="1:27" ht="12" customHeight="1">
      <c r="A41" s="154"/>
      <c r="B41" s="9"/>
      <c r="C41" s="10" t="str">
        <f t="shared" si="0"/>
        <v/>
      </c>
      <c r="D41" s="10"/>
      <c r="E41" s="27"/>
      <c r="F41" s="199"/>
      <c r="G41" s="199"/>
      <c r="H41" s="199"/>
      <c r="I41" s="165"/>
      <c r="J41" s="9"/>
      <c r="K41" s="10" t="str">
        <f t="shared" si="1"/>
        <v/>
      </c>
      <c r="L41" s="10"/>
      <c r="M41" s="30"/>
      <c r="N41" s="37"/>
      <c r="O41" s="162"/>
      <c r="P41" s="165"/>
      <c r="Q41" s="9"/>
      <c r="R41" s="10" t="str">
        <f t="shared" si="2"/>
        <v/>
      </c>
      <c r="S41" s="10"/>
      <c r="T41" s="10"/>
      <c r="U41" s="43"/>
      <c r="V41" s="165"/>
      <c r="W41" s="168"/>
      <c r="X41" s="169"/>
      <c r="Y41" s="22"/>
    </row>
    <row r="42" spans="1:27" ht="12" customHeight="1">
      <c r="A42" s="152" t="s">
        <v>16</v>
      </c>
      <c r="B42" s="15"/>
      <c r="C42" s="16" t="str">
        <f t="shared" si="0"/>
        <v/>
      </c>
      <c r="D42" s="16"/>
      <c r="E42" s="26"/>
      <c r="F42" s="203"/>
      <c r="G42" s="203"/>
      <c r="H42" s="203"/>
      <c r="I42" s="163"/>
      <c r="J42" s="15"/>
      <c r="K42" s="16" t="str">
        <f t="shared" si="1"/>
        <v/>
      </c>
      <c r="L42" s="16"/>
      <c r="M42" s="29"/>
      <c r="N42" s="36"/>
      <c r="O42" s="160"/>
      <c r="P42" s="163"/>
      <c r="Q42" s="15"/>
      <c r="R42" s="16" t="str">
        <f t="shared" si="2"/>
        <v/>
      </c>
      <c r="S42" s="16"/>
      <c r="T42" s="16"/>
      <c r="U42" s="42"/>
      <c r="V42" s="163"/>
      <c r="W42" s="186"/>
      <c r="X42" s="187"/>
      <c r="Y42" s="22"/>
    </row>
    <row r="43" spans="1:27" ht="12" customHeight="1">
      <c r="A43" s="153"/>
      <c r="B43" s="11"/>
      <c r="C43" s="12" t="str">
        <f t="shared" si="0"/>
        <v/>
      </c>
      <c r="D43" s="12"/>
      <c r="E43" s="25"/>
      <c r="F43" s="197"/>
      <c r="G43" s="197"/>
      <c r="H43" s="197"/>
      <c r="I43" s="164"/>
      <c r="J43" s="11"/>
      <c r="K43" s="12" t="str">
        <f t="shared" si="1"/>
        <v/>
      </c>
      <c r="L43" s="12"/>
      <c r="M43" s="7"/>
      <c r="N43" s="35"/>
      <c r="O43" s="161"/>
      <c r="P43" s="164"/>
      <c r="Q43" s="11"/>
      <c r="R43" s="12" t="str">
        <f t="shared" si="2"/>
        <v/>
      </c>
      <c r="S43" s="12"/>
      <c r="T43" s="12"/>
      <c r="U43" s="41"/>
      <c r="V43" s="164"/>
      <c r="W43" s="188"/>
      <c r="X43" s="189"/>
      <c r="Y43" s="22"/>
    </row>
    <row r="44" spans="1:27" ht="12" customHeight="1" thickBot="1">
      <c r="A44" s="153"/>
      <c r="B44" s="11"/>
      <c r="C44" s="12" t="str">
        <f t="shared" si="0"/>
        <v/>
      </c>
      <c r="D44" s="12"/>
      <c r="E44" s="25"/>
      <c r="F44" s="197"/>
      <c r="G44" s="197"/>
      <c r="H44" s="197"/>
      <c r="I44" s="164"/>
      <c r="J44" s="11"/>
      <c r="K44" s="12" t="str">
        <f t="shared" si="1"/>
        <v/>
      </c>
      <c r="L44" s="12"/>
      <c r="M44" s="7"/>
      <c r="N44" s="39"/>
      <c r="O44" s="207"/>
      <c r="P44" s="208"/>
      <c r="Q44" s="11"/>
      <c r="R44" s="12" t="str">
        <f t="shared" si="2"/>
        <v/>
      </c>
      <c r="S44" s="12"/>
      <c r="T44" s="12"/>
      <c r="U44" s="45"/>
      <c r="V44" s="208"/>
      <c r="W44" s="188"/>
      <c r="X44" s="189"/>
      <c r="Y44" s="22"/>
    </row>
    <row r="45" spans="1:27" ht="25.15" customHeight="1" thickTop="1">
      <c r="A45" s="238" t="s">
        <v>23</v>
      </c>
      <c r="B45" s="272" t="s">
        <v>46</v>
      </c>
      <c r="C45" s="273"/>
      <c r="D45" s="273"/>
      <c r="E45" s="273"/>
      <c r="F45" s="273"/>
      <c r="G45" s="46"/>
      <c r="H45" s="240" t="s">
        <v>25</v>
      </c>
      <c r="I45" s="242">
        <f>SUM(I9:I44)</f>
        <v>0</v>
      </c>
      <c r="J45" s="244" t="s">
        <v>24</v>
      </c>
      <c r="K45" s="222" t="s">
        <v>27</v>
      </c>
      <c r="L45" s="255"/>
      <c r="M45" s="255"/>
      <c r="N45" s="255"/>
      <c r="O45" s="276">
        <f>SUM(O9:O44)</f>
        <v>3</v>
      </c>
      <c r="P45" s="223"/>
      <c r="Q45" s="272" t="s">
        <v>54</v>
      </c>
      <c r="R45" s="273"/>
      <c r="S45" s="273"/>
      <c r="T45" s="273"/>
      <c r="U45" s="273"/>
      <c r="V45" s="46">
        <f>SUM(V9:V44)</f>
        <v>0</v>
      </c>
      <c r="W45" s="228" t="s">
        <v>45</v>
      </c>
      <c r="X45" s="229"/>
      <c r="Y45" s="23"/>
    </row>
    <row r="46" spans="1:27" ht="25.15" customHeight="1" thickBot="1">
      <c r="A46" s="239"/>
      <c r="B46" s="274" t="s">
        <v>55</v>
      </c>
      <c r="C46" s="275"/>
      <c r="D46" s="275"/>
      <c r="E46" s="275"/>
      <c r="F46" s="275"/>
      <c r="G46" s="47"/>
      <c r="H46" s="259"/>
      <c r="I46" s="243"/>
      <c r="J46" s="245"/>
      <c r="K46" s="235" t="s">
        <v>28</v>
      </c>
      <c r="L46" s="254"/>
      <c r="M46" s="254"/>
      <c r="N46" s="254"/>
      <c r="O46" s="277">
        <f>SUM(P9:P44)</f>
        <v>0</v>
      </c>
      <c r="P46" s="236"/>
      <c r="Q46" s="274" t="s">
        <v>47</v>
      </c>
      <c r="R46" s="275"/>
      <c r="S46" s="275"/>
      <c r="T46" s="275"/>
      <c r="U46" s="275"/>
      <c r="V46" s="47"/>
      <c r="W46" s="48">
        <f>SUM(O45,O46,V45,V46)</f>
        <v>3</v>
      </c>
      <c r="X46" s="49" t="s">
        <v>24</v>
      </c>
    </row>
    <row r="47" spans="1:27" ht="18" customHeight="1" thickTop="1">
      <c r="A47" s="6"/>
      <c r="U47" s="214" t="s">
        <v>64</v>
      </c>
      <c r="V47" s="214"/>
      <c r="W47" s="214"/>
      <c r="X47" s="214"/>
    </row>
    <row r="48" spans="1:27" ht="30" customHeight="1">
      <c r="A48" s="260">
        <f>D4</f>
        <v>0</v>
      </c>
      <c r="B48" s="261"/>
      <c r="C48" s="261"/>
      <c r="D48" s="261"/>
      <c r="E48" s="261"/>
      <c r="F48" s="261"/>
      <c r="G48" s="19" t="s">
        <v>26</v>
      </c>
      <c r="H48" s="262">
        <f>M4</f>
        <v>0</v>
      </c>
      <c r="I48" s="211"/>
      <c r="J48" s="211"/>
      <c r="K48" s="211"/>
      <c r="L48" s="211"/>
      <c r="M48" s="210" t="s">
        <v>81</v>
      </c>
      <c r="N48" s="210"/>
      <c r="O48" s="210"/>
      <c r="P48" s="210"/>
      <c r="Q48" s="210"/>
      <c r="R48" s="210"/>
      <c r="S48" s="210"/>
      <c r="T48" s="210"/>
      <c r="U48" s="210"/>
    </row>
    <row r="49" spans="9:25" ht="28.15" customHeight="1">
      <c r="I49" s="4"/>
      <c r="N49" s="258">
        <f>D4</f>
        <v>0</v>
      </c>
      <c r="O49" s="258"/>
      <c r="P49" s="258"/>
      <c r="Q49" s="211" t="s">
        <v>65</v>
      </c>
      <c r="R49" s="211"/>
      <c r="S49" s="211"/>
      <c r="T49" s="211"/>
      <c r="U49" s="19"/>
      <c r="V49" s="257" t="s">
        <v>75</v>
      </c>
      <c r="W49" s="257"/>
      <c r="X49" s="21"/>
      <c r="Y49" s="24"/>
    </row>
  </sheetData>
  <dataConsolidate/>
  <mergeCells count="153">
    <mergeCell ref="V27:V29"/>
    <mergeCell ref="A24:A26"/>
    <mergeCell ref="V24:V26"/>
    <mergeCell ref="I24:I26"/>
    <mergeCell ref="A15:A17"/>
    <mergeCell ref="V15:V17"/>
    <mergeCell ref="A18:A20"/>
    <mergeCell ref="V18:V20"/>
    <mergeCell ref="B7:H8"/>
    <mergeCell ref="F21:H21"/>
    <mergeCell ref="F22:H22"/>
    <mergeCell ref="F23:H23"/>
    <mergeCell ref="F24:H24"/>
    <mergeCell ref="F25:H25"/>
    <mergeCell ref="F26:H26"/>
    <mergeCell ref="F9:H9"/>
    <mergeCell ref="F14:H14"/>
    <mergeCell ref="F13:H13"/>
    <mergeCell ref="F12:H12"/>
    <mergeCell ref="F15:H15"/>
    <mergeCell ref="I12:I14"/>
    <mergeCell ref="I15:I17"/>
    <mergeCell ref="I18:I20"/>
    <mergeCell ref="I21:I23"/>
    <mergeCell ref="A42:A44"/>
    <mergeCell ref="V42:V44"/>
    <mergeCell ref="P39:P41"/>
    <mergeCell ref="P42:P44"/>
    <mergeCell ref="I39:I41"/>
    <mergeCell ref="I42:I44"/>
    <mergeCell ref="A33:A35"/>
    <mergeCell ref="V33:V35"/>
    <mergeCell ref="A36:A38"/>
    <mergeCell ref="V36:V38"/>
    <mergeCell ref="P33:P35"/>
    <mergeCell ref="P36:P38"/>
    <mergeCell ref="I33:I35"/>
    <mergeCell ref="I36:I38"/>
    <mergeCell ref="F33:H33"/>
    <mergeCell ref="F34:H34"/>
    <mergeCell ref="F38:H38"/>
    <mergeCell ref="V39:V41"/>
    <mergeCell ref="F36:H36"/>
    <mergeCell ref="A45:A46"/>
    <mergeCell ref="O9:O11"/>
    <mergeCell ref="O12:O14"/>
    <mergeCell ref="O15:O17"/>
    <mergeCell ref="O18:O20"/>
    <mergeCell ref="O21:O23"/>
    <mergeCell ref="O24:O26"/>
    <mergeCell ref="O27:O29"/>
    <mergeCell ref="O30:O32"/>
    <mergeCell ref="O33:O35"/>
    <mergeCell ref="O36:O38"/>
    <mergeCell ref="O39:O41"/>
    <mergeCell ref="O42:O44"/>
    <mergeCell ref="A39:A41"/>
    <mergeCell ref="A27:A29"/>
    <mergeCell ref="A21:A23"/>
    <mergeCell ref="B45:F45"/>
    <mergeCell ref="F11:H11"/>
    <mergeCell ref="F10:H10"/>
    <mergeCell ref="F16:H16"/>
    <mergeCell ref="F17:H17"/>
    <mergeCell ref="F18:H18"/>
    <mergeCell ref="F19:H19"/>
    <mergeCell ref="F20:H20"/>
    <mergeCell ref="V21:V23"/>
    <mergeCell ref="F39:H39"/>
    <mergeCell ref="Q45:U45"/>
    <mergeCell ref="Q46:U46"/>
    <mergeCell ref="I7:I8"/>
    <mergeCell ref="I45:I46"/>
    <mergeCell ref="I9:I11"/>
    <mergeCell ref="V12:V14"/>
    <mergeCell ref="V9:V11"/>
    <mergeCell ref="Q8:U8"/>
    <mergeCell ref="J8:N8"/>
    <mergeCell ref="P9:P11"/>
    <mergeCell ref="F37:H37"/>
    <mergeCell ref="O45:P45"/>
    <mergeCell ref="O46:P46"/>
    <mergeCell ref="P24:P26"/>
    <mergeCell ref="B46:F46"/>
    <mergeCell ref="V30:V32"/>
    <mergeCell ref="P27:P29"/>
    <mergeCell ref="P30:P32"/>
    <mergeCell ref="I27:I29"/>
    <mergeCell ref="I30:I32"/>
    <mergeCell ref="F27:H27"/>
    <mergeCell ref="F28:H28"/>
    <mergeCell ref="W45:X45"/>
    <mergeCell ref="W7:X8"/>
    <mergeCell ref="W9:X11"/>
    <mergeCell ref="W12:X14"/>
    <mergeCell ref="W15:X17"/>
    <mergeCell ref="W18:X20"/>
    <mergeCell ref="W21:X23"/>
    <mergeCell ref="W24:X26"/>
    <mergeCell ref="W27:X29"/>
    <mergeCell ref="W30:X32"/>
    <mergeCell ref="W33:X35"/>
    <mergeCell ref="W36:X38"/>
    <mergeCell ref="W39:X41"/>
    <mergeCell ref="W42:X44"/>
    <mergeCell ref="V49:W49"/>
    <mergeCell ref="Q49:T49"/>
    <mergeCell ref="N49:P49"/>
    <mergeCell ref="H45:H46"/>
    <mergeCell ref="A48:F48"/>
    <mergeCell ref="H48:L48"/>
    <mergeCell ref="M48:U48"/>
    <mergeCell ref="A4:C4"/>
    <mergeCell ref="A5:C5"/>
    <mergeCell ref="J4:L4"/>
    <mergeCell ref="J5:L5"/>
    <mergeCell ref="D5:F5"/>
    <mergeCell ref="A9:A11"/>
    <mergeCell ref="A12:A14"/>
    <mergeCell ref="A7:A8"/>
    <mergeCell ref="D4:I4"/>
    <mergeCell ref="M4:O4"/>
    <mergeCell ref="M5:O5"/>
    <mergeCell ref="S4:T4"/>
    <mergeCell ref="S5:T5"/>
    <mergeCell ref="P4:R5"/>
    <mergeCell ref="P12:P14"/>
    <mergeCell ref="P15:P17"/>
    <mergeCell ref="P18:P20"/>
    <mergeCell ref="A1:E2"/>
    <mergeCell ref="W1:X2"/>
    <mergeCell ref="N2:P2"/>
    <mergeCell ref="F2:M2"/>
    <mergeCell ref="U47:X47"/>
    <mergeCell ref="H5:I5"/>
    <mergeCell ref="U4:X4"/>
    <mergeCell ref="U5:X5"/>
    <mergeCell ref="J45:J46"/>
    <mergeCell ref="K46:N46"/>
    <mergeCell ref="K45:N45"/>
    <mergeCell ref="F40:H40"/>
    <mergeCell ref="F41:H41"/>
    <mergeCell ref="F44:H44"/>
    <mergeCell ref="F43:H43"/>
    <mergeCell ref="F42:H42"/>
    <mergeCell ref="F35:H35"/>
    <mergeCell ref="A30:A32"/>
    <mergeCell ref="F29:H29"/>
    <mergeCell ref="F30:H30"/>
    <mergeCell ref="F31:H31"/>
    <mergeCell ref="F32:H32"/>
    <mergeCell ref="P21:P23"/>
    <mergeCell ref="J7:V7"/>
  </mergeCells>
  <phoneticPr fontId="1"/>
  <dataValidations count="4">
    <dataValidation type="list" allowBlank="1" showInputMessage="1" showErrorMessage="1" sqref="J9:J44 Q9:Q44 B9:B44" xr:uid="{00000000-0002-0000-0000-000000000000}">
      <formula1>$Z$8:$Z$44</formula1>
    </dataValidation>
    <dataValidation type="list" allowBlank="1" showInputMessage="1" showErrorMessage="1" sqref="D9:D44 L9:L44 S9:S44" xr:uid="{00000000-0002-0000-0000-000001000000}">
      <formula1>$AA$8:$AA$59</formula1>
    </dataValidation>
    <dataValidation type="list" allowBlank="1" showInputMessage="1" showErrorMessage="1" sqref="I9:I44 V9:V44" xr:uid="{00000000-0002-0000-0000-000002000000}">
      <formula1>$AB$8:$AB$13</formula1>
    </dataValidation>
    <dataValidation type="list" allowBlank="1" showInputMessage="1" showErrorMessage="1" sqref="O9:P44" xr:uid="{00000000-0002-0000-0000-000003000000}">
      <formula1>$AB$8:$AB$10</formula1>
    </dataValidation>
  </dataValidations>
  <pageMargins left="0.51181102362204722" right="0.51181102362204722" top="0.55118110236220474" bottom="0.35433070866141736" header="0.31496062992125984" footer="0.11811023622047245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C46"/>
  <sheetViews>
    <sheetView view="pageBreakPreview" zoomScale="115" zoomScaleNormal="100" zoomScaleSheetLayoutView="115" workbookViewId="0">
      <selection sqref="A1:E2"/>
    </sheetView>
  </sheetViews>
  <sheetFormatPr defaultRowHeight="14.25"/>
  <cols>
    <col min="1" max="1" width="3.75" style="4" customWidth="1"/>
    <col min="2" max="2" width="2.75" style="4" customWidth="1"/>
    <col min="3" max="3" width="1.5" style="4" customWidth="1"/>
    <col min="4" max="5" width="2.75" style="4" customWidth="1"/>
    <col min="6" max="6" width="18.75" style="4" customWidth="1"/>
    <col min="7" max="7" width="4.75" style="4" customWidth="1"/>
    <col min="8" max="8" width="10.75" style="4" customWidth="1"/>
    <col min="9" max="9" width="4.75" style="5" customWidth="1"/>
    <col min="10" max="10" width="2.75" style="4" customWidth="1"/>
    <col min="11" max="11" width="1.5" style="4" customWidth="1"/>
    <col min="12" max="13" width="2.75" style="4" customWidth="1"/>
    <col min="14" max="14" width="28.75" style="4" customWidth="1"/>
    <col min="15" max="16" width="4.75" style="5" customWidth="1"/>
    <col min="17" max="17" width="2.75" style="4" customWidth="1"/>
    <col min="18" max="18" width="1.5" style="4" customWidth="1"/>
    <col min="19" max="20" width="2.75" style="4" customWidth="1"/>
    <col min="21" max="21" width="40.75" style="4" customWidth="1"/>
    <col min="22" max="22" width="4.75" style="5" customWidth="1"/>
    <col min="23" max="23" width="10.75" style="4" customWidth="1"/>
    <col min="24" max="24" width="3.5" style="4" customWidth="1"/>
    <col min="25" max="25" width="10.75" style="4" customWidth="1"/>
    <col min="26" max="28" width="8.875" style="8" hidden="1" customWidth="1"/>
    <col min="29" max="29" width="8.875" hidden="1" customWidth="1"/>
  </cols>
  <sheetData>
    <row r="1" spans="1:29" ht="14.45" customHeight="1">
      <c r="A1" s="279" t="s">
        <v>82</v>
      </c>
      <c r="B1" s="280"/>
      <c r="C1" s="280"/>
      <c r="D1" s="280"/>
      <c r="E1" s="281"/>
      <c r="W1" s="134" t="s">
        <v>63</v>
      </c>
      <c r="X1" s="134"/>
    </row>
    <row r="2" spans="1:29" s="96" customFormat="1" ht="18.75" customHeight="1">
      <c r="A2" s="282"/>
      <c r="B2" s="283"/>
      <c r="C2" s="283"/>
      <c r="D2" s="283"/>
      <c r="E2" s="284"/>
      <c r="F2" s="135" t="s">
        <v>78</v>
      </c>
      <c r="G2" s="135"/>
      <c r="H2" s="135"/>
      <c r="I2" s="135"/>
      <c r="J2" s="135"/>
      <c r="K2" s="135"/>
      <c r="L2" s="135"/>
      <c r="M2" s="135"/>
      <c r="N2" s="136" t="s">
        <v>62</v>
      </c>
      <c r="O2" s="136"/>
      <c r="P2" s="136"/>
      <c r="Q2" s="93"/>
      <c r="R2" s="93"/>
      <c r="S2" s="93"/>
      <c r="T2" s="93"/>
      <c r="U2" s="94"/>
      <c r="V2" s="94"/>
      <c r="W2" s="134"/>
      <c r="X2" s="134"/>
      <c r="Y2" s="94"/>
      <c r="Z2" s="95"/>
      <c r="AA2" s="95"/>
      <c r="AB2" s="95"/>
    </row>
    <row r="3" spans="1:29" ht="11.45" customHeight="1">
      <c r="A3" s="3"/>
      <c r="B3" s="3"/>
      <c r="C3" s="3"/>
      <c r="D3" s="3"/>
      <c r="E3" s="3"/>
      <c r="F3" s="3"/>
      <c r="G3" s="3"/>
      <c r="H3" s="2"/>
      <c r="I3" s="2"/>
      <c r="J3" s="3"/>
      <c r="K3" s="3"/>
      <c r="L3" s="3"/>
      <c r="M3" s="3"/>
      <c r="N3" s="2"/>
      <c r="O3" s="2"/>
      <c r="P3" s="2"/>
      <c r="Q3" s="3"/>
      <c r="R3" s="3"/>
      <c r="S3" s="3"/>
      <c r="T3" s="3"/>
      <c r="U3" s="2"/>
      <c r="V3" s="2"/>
      <c r="W3" s="2"/>
      <c r="X3" s="2"/>
      <c r="Y3" s="2"/>
    </row>
    <row r="4" spans="1:29" ht="21" customHeight="1">
      <c r="A4" s="137" t="s">
        <v>4</v>
      </c>
      <c r="B4" s="138"/>
      <c r="C4" s="138"/>
      <c r="D4" s="139" t="s">
        <v>30</v>
      </c>
      <c r="E4" s="139"/>
      <c r="F4" s="139"/>
      <c r="G4" s="139"/>
      <c r="H4" s="139"/>
      <c r="I4" s="139"/>
      <c r="J4" s="140" t="s">
        <v>20</v>
      </c>
      <c r="K4" s="140"/>
      <c r="L4" s="140"/>
      <c r="M4" s="139" t="s">
        <v>29</v>
      </c>
      <c r="N4" s="139"/>
      <c r="O4" s="141"/>
      <c r="P4" s="142" t="s">
        <v>19</v>
      </c>
      <c r="Q4" s="143"/>
      <c r="R4" s="143"/>
      <c r="S4" s="140" t="s">
        <v>42</v>
      </c>
      <c r="T4" s="146"/>
      <c r="U4" s="123" t="s">
        <v>60</v>
      </c>
      <c r="V4" s="123"/>
      <c r="W4" s="123"/>
      <c r="X4" s="124"/>
      <c r="Y4" s="20"/>
    </row>
    <row r="5" spans="1:29" ht="21.6" customHeight="1">
      <c r="A5" s="125" t="s">
        <v>52</v>
      </c>
      <c r="B5" s="126"/>
      <c r="C5" s="126"/>
      <c r="D5" s="127" t="s">
        <v>79</v>
      </c>
      <c r="E5" s="128"/>
      <c r="F5" s="129"/>
      <c r="G5" s="50" t="s">
        <v>53</v>
      </c>
      <c r="H5" s="127" t="s">
        <v>31</v>
      </c>
      <c r="I5" s="129"/>
      <c r="J5" s="130" t="s">
        <v>18</v>
      </c>
      <c r="K5" s="131"/>
      <c r="L5" s="131"/>
      <c r="M5" s="132" t="s">
        <v>61</v>
      </c>
      <c r="N5" s="132"/>
      <c r="O5" s="133"/>
      <c r="P5" s="144"/>
      <c r="Q5" s="145"/>
      <c r="R5" s="145"/>
      <c r="S5" s="126" t="s">
        <v>44</v>
      </c>
      <c r="T5" s="147"/>
      <c r="U5" s="148" t="s">
        <v>70</v>
      </c>
      <c r="V5" s="148"/>
      <c r="W5" s="148"/>
      <c r="X5" s="149"/>
      <c r="Y5" s="20"/>
    </row>
    <row r="6" spans="1:29" ht="9.75" customHeight="1"/>
    <row r="7" spans="1:29" ht="18" customHeight="1" thickBot="1">
      <c r="A7" s="107"/>
      <c r="B7" s="109" t="s">
        <v>39</v>
      </c>
      <c r="C7" s="110"/>
      <c r="D7" s="110"/>
      <c r="E7" s="110"/>
      <c r="F7" s="110"/>
      <c r="G7" s="110"/>
      <c r="H7" s="110"/>
      <c r="I7" s="113" t="s">
        <v>51</v>
      </c>
      <c r="J7" s="115" t="s">
        <v>5</v>
      </c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6"/>
      <c r="W7" s="117" t="s">
        <v>2</v>
      </c>
      <c r="X7" s="118"/>
      <c r="Y7" s="21"/>
    </row>
    <row r="8" spans="1:29" ht="18" customHeight="1" thickTop="1">
      <c r="A8" s="108"/>
      <c r="B8" s="111"/>
      <c r="C8" s="112"/>
      <c r="D8" s="112"/>
      <c r="E8" s="112"/>
      <c r="F8" s="112"/>
      <c r="G8" s="112"/>
      <c r="H8" s="112"/>
      <c r="I8" s="114"/>
      <c r="J8" s="121" t="s">
        <v>21</v>
      </c>
      <c r="K8" s="122"/>
      <c r="L8" s="122"/>
      <c r="M8" s="122"/>
      <c r="N8" s="122"/>
      <c r="O8" s="32" t="s">
        <v>48</v>
      </c>
      <c r="P8" s="33" t="s">
        <v>49</v>
      </c>
      <c r="Q8" s="121" t="s">
        <v>22</v>
      </c>
      <c r="R8" s="122"/>
      <c r="S8" s="122"/>
      <c r="T8" s="122"/>
      <c r="U8" s="122"/>
      <c r="V8" s="33" t="s">
        <v>50</v>
      </c>
      <c r="W8" s="119"/>
      <c r="X8" s="120"/>
      <c r="Y8" s="21"/>
      <c r="Z8" s="8">
        <v>1</v>
      </c>
      <c r="AA8" s="8">
        <v>1</v>
      </c>
      <c r="AB8" s="8">
        <v>0.5</v>
      </c>
      <c r="AC8" t="s">
        <v>17</v>
      </c>
    </row>
    <row r="9" spans="1:29" ht="12" customHeight="1">
      <c r="A9" s="179" t="s">
        <v>0</v>
      </c>
      <c r="B9" s="51">
        <v>4</v>
      </c>
      <c r="C9" s="52" t="str">
        <f>IF(B9="","","/")</f>
        <v>/</v>
      </c>
      <c r="D9" s="52">
        <v>9</v>
      </c>
      <c r="E9" s="76"/>
      <c r="F9" s="177" t="s">
        <v>41</v>
      </c>
      <c r="G9" s="177"/>
      <c r="H9" s="177"/>
      <c r="I9" s="180">
        <v>2</v>
      </c>
      <c r="J9" s="51"/>
      <c r="K9" s="52" t="str">
        <f>IF(J9="","","/")</f>
        <v/>
      </c>
      <c r="L9" s="52"/>
      <c r="M9" s="53"/>
      <c r="N9" s="54"/>
      <c r="O9" s="181"/>
      <c r="P9" s="182"/>
      <c r="Q9" s="51"/>
      <c r="R9" s="52" t="str">
        <f>IF(Q9="","","/")</f>
        <v/>
      </c>
      <c r="S9" s="52"/>
      <c r="T9" s="52"/>
      <c r="U9" s="55"/>
      <c r="V9" s="182"/>
      <c r="W9" s="166"/>
      <c r="X9" s="167"/>
      <c r="Y9" s="22"/>
      <c r="Z9" s="8">
        <v>2</v>
      </c>
      <c r="AA9" s="8">
        <v>2</v>
      </c>
      <c r="AB9" s="8">
        <v>1</v>
      </c>
    </row>
    <row r="10" spans="1:29" s="96" customFormat="1" ht="12" customHeight="1">
      <c r="A10" s="179"/>
      <c r="B10" s="97">
        <v>4</v>
      </c>
      <c r="C10" s="98" t="str">
        <f t="shared" ref="C10:C41" si="0">IF(B10="","","/")</f>
        <v>/</v>
      </c>
      <c r="D10" s="98">
        <v>10</v>
      </c>
      <c r="E10" s="99"/>
      <c r="F10" s="170" t="s">
        <v>66</v>
      </c>
      <c r="G10" s="170"/>
      <c r="H10" s="170"/>
      <c r="I10" s="159"/>
      <c r="J10" s="97"/>
      <c r="K10" s="98" t="str">
        <f t="shared" ref="K10:K41" si="1">IF(J10="","","/")</f>
        <v/>
      </c>
      <c r="L10" s="98"/>
      <c r="M10" s="100"/>
      <c r="N10" s="101"/>
      <c r="O10" s="162"/>
      <c r="P10" s="165"/>
      <c r="Q10" s="97"/>
      <c r="R10" s="98" t="str">
        <f t="shared" ref="R10:R41" si="2">IF(Q10="","","/")</f>
        <v/>
      </c>
      <c r="S10" s="98"/>
      <c r="T10" s="98"/>
      <c r="U10" s="102"/>
      <c r="V10" s="165"/>
      <c r="W10" s="168"/>
      <c r="X10" s="169"/>
      <c r="Y10" s="103"/>
      <c r="Z10" s="95">
        <v>4</v>
      </c>
      <c r="AA10" s="95">
        <v>4</v>
      </c>
      <c r="AB10" s="95">
        <v>2</v>
      </c>
    </row>
    <row r="11" spans="1:29" ht="13.15" customHeight="1">
      <c r="A11" s="152" t="s">
        <v>6</v>
      </c>
      <c r="B11" s="70">
        <v>5</v>
      </c>
      <c r="C11" s="71" t="str">
        <f t="shared" si="0"/>
        <v>/</v>
      </c>
      <c r="D11" s="71">
        <v>8</v>
      </c>
      <c r="E11" s="72"/>
      <c r="F11" s="155" t="s">
        <v>67</v>
      </c>
      <c r="G11" s="155"/>
      <c r="H11" s="156"/>
      <c r="I11" s="157">
        <v>2</v>
      </c>
      <c r="J11" s="70">
        <v>5</v>
      </c>
      <c r="K11" s="71" t="str">
        <f t="shared" si="1"/>
        <v>/</v>
      </c>
      <c r="L11" s="71">
        <v>1</v>
      </c>
      <c r="M11" s="73" t="s">
        <v>32</v>
      </c>
      <c r="N11" s="74" t="s">
        <v>33</v>
      </c>
      <c r="O11" s="160">
        <v>1</v>
      </c>
      <c r="P11" s="163"/>
      <c r="Q11" s="15"/>
      <c r="R11" s="16" t="str">
        <f t="shared" si="2"/>
        <v/>
      </c>
      <c r="S11" s="16"/>
      <c r="T11" s="16"/>
      <c r="U11" s="42"/>
      <c r="V11" s="163"/>
      <c r="W11" s="171"/>
      <c r="X11" s="172"/>
      <c r="Y11" s="22"/>
      <c r="Z11" s="8">
        <v>5</v>
      </c>
      <c r="AA11" s="8">
        <v>5</v>
      </c>
      <c r="AB11" s="8">
        <v>2.5</v>
      </c>
    </row>
    <row r="12" spans="1:29" ht="13.15" customHeight="1">
      <c r="A12" s="153"/>
      <c r="B12" s="56">
        <v>5</v>
      </c>
      <c r="C12" s="57" t="str">
        <f t="shared" si="0"/>
        <v>/</v>
      </c>
      <c r="D12" s="57">
        <v>15</v>
      </c>
      <c r="E12" s="76"/>
      <c r="F12" s="177" t="s">
        <v>56</v>
      </c>
      <c r="G12" s="177"/>
      <c r="H12" s="178"/>
      <c r="I12" s="158"/>
      <c r="J12" s="56">
        <v>5</v>
      </c>
      <c r="K12" s="57" t="str">
        <f t="shared" si="1"/>
        <v>/</v>
      </c>
      <c r="L12" s="57">
        <v>29</v>
      </c>
      <c r="M12" s="53"/>
      <c r="N12" s="58"/>
      <c r="O12" s="161"/>
      <c r="P12" s="164"/>
      <c r="Q12" s="11"/>
      <c r="R12" s="12" t="str">
        <f t="shared" si="2"/>
        <v/>
      </c>
      <c r="S12" s="12"/>
      <c r="T12" s="12"/>
      <c r="U12" s="41"/>
      <c r="V12" s="164"/>
      <c r="W12" s="173"/>
      <c r="X12" s="174"/>
      <c r="Y12" s="22"/>
      <c r="Z12" s="8">
        <v>6</v>
      </c>
      <c r="AA12" s="8">
        <v>6</v>
      </c>
      <c r="AB12" s="8">
        <v>3</v>
      </c>
    </row>
    <row r="13" spans="1:29" ht="13.15" customHeight="1">
      <c r="A13" s="154"/>
      <c r="B13" s="65"/>
      <c r="C13" s="66" t="str">
        <f t="shared" si="0"/>
        <v/>
      </c>
      <c r="D13" s="66"/>
      <c r="E13" s="67"/>
      <c r="F13" s="150"/>
      <c r="G13" s="150"/>
      <c r="H13" s="151"/>
      <c r="I13" s="159"/>
      <c r="J13" s="65"/>
      <c r="K13" s="66" t="str">
        <f t="shared" si="1"/>
        <v/>
      </c>
      <c r="L13" s="66"/>
      <c r="M13" s="68"/>
      <c r="N13" s="69"/>
      <c r="O13" s="162"/>
      <c r="P13" s="165"/>
      <c r="Q13" s="65"/>
      <c r="R13" s="66" t="str">
        <f t="shared" si="2"/>
        <v/>
      </c>
      <c r="S13" s="66"/>
      <c r="T13" s="66"/>
      <c r="U13" s="80"/>
      <c r="V13" s="165"/>
      <c r="W13" s="175"/>
      <c r="X13" s="176"/>
      <c r="Y13" s="22"/>
      <c r="Z13" s="8">
        <v>7</v>
      </c>
      <c r="AA13" s="8">
        <v>7</v>
      </c>
      <c r="AB13" s="8">
        <v>3.5</v>
      </c>
    </row>
    <row r="14" spans="1:29" ht="13.15" customHeight="1">
      <c r="A14" s="152" t="s">
        <v>7</v>
      </c>
      <c r="B14" s="60">
        <v>6</v>
      </c>
      <c r="C14" s="61" t="str">
        <f t="shared" si="0"/>
        <v>/</v>
      </c>
      <c r="D14" s="61">
        <v>19</v>
      </c>
      <c r="E14" s="62"/>
      <c r="F14" s="155" t="s">
        <v>57</v>
      </c>
      <c r="G14" s="155"/>
      <c r="H14" s="156"/>
      <c r="I14" s="157">
        <v>1</v>
      </c>
      <c r="J14" s="60">
        <v>6</v>
      </c>
      <c r="K14" s="61" t="str">
        <f t="shared" si="1"/>
        <v>/</v>
      </c>
      <c r="L14" s="61">
        <v>19</v>
      </c>
      <c r="M14" s="63"/>
      <c r="N14" s="64" t="s">
        <v>34</v>
      </c>
      <c r="O14" s="160">
        <v>1</v>
      </c>
      <c r="P14" s="163"/>
      <c r="Q14" s="60"/>
      <c r="R14" s="61" t="str">
        <f t="shared" si="2"/>
        <v/>
      </c>
      <c r="S14" s="61"/>
      <c r="T14" s="61"/>
      <c r="U14" s="81"/>
      <c r="V14" s="157"/>
      <c r="W14" s="171"/>
      <c r="X14" s="172"/>
      <c r="Y14" s="22"/>
      <c r="Z14" s="8">
        <v>8</v>
      </c>
      <c r="AA14" s="8">
        <v>8</v>
      </c>
      <c r="AB14" s="8">
        <v>4</v>
      </c>
    </row>
    <row r="15" spans="1:29" ht="13.15" customHeight="1">
      <c r="A15" s="153"/>
      <c r="B15" s="56"/>
      <c r="C15" s="57" t="str">
        <f t="shared" si="0"/>
        <v/>
      </c>
      <c r="D15" s="57"/>
      <c r="E15" s="76"/>
      <c r="F15" s="177"/>
      <c r="G15" s="177"/>
      <c r="H15" s="178"/>
      <c r="I15" s="158"/>
      <c r="J15" s="56"/>
      <c r="K15" s="57" t="str">
        <f t="shared" si="1"/>
        <v/>
      </c>
      <c r="L15" s="57"/>
      <c r="M15" s="53"/>
      <c r="N15" s="58"/>
      <c r="O15" s="161"/>
      <c r="P15" s="164"/>
      <c r="Q15" s="56"/>
      <c r="R15" s="57" t="str">
        <f t="shared" si="2"/>
        <v/>
      </c>
      <c r="S15" s="57"/>
      <c r="T15" s="57"/>
      <c r="U15" s="59"/>
      <c r="V15" s="158"/>
      <c r="W15" s="173"/>
      <c r="X15" s="174"/>
      <c r="Y15" s="22"/>
      <c r="Z15" s="8">
        <v>9</v>
      </c>
      <c r="AA15" s="8">
        <v>9</v>
      </c>
      <c r="AB15" s="8">
        <v>4.5</v>
      </c>
    </row>
    <row r="16" spans="1:29" ht="13.15" customHeight="1">
      <c r="A16" s="154"/>
      <c r="B16" s="65"/>
      <c r="C16" s="66" t="str">
        <f t="shared" si="0"/>
        <v/>
      </c>
      <c r="D16" s="66"/>
      <c r="E16" s="67"/>
      <c r="F16" s="150"/>
      <c r="G16" s="150"/>
      <c r="H16" s="151"/>
      <c r="I16" s="159"/>
      <c r="J16" s="65"/>
      <c r="K16" s="66" t="str">
        <f t="shared" si="1"/>
        <v/>
      </c>
      <c r="L16" s="66"/>
      <c r="M16" s="68"/>
      <c r="N16" s="69"/>
      <c r="O16" s="162"/>
      <c r="P16" s="165"/>
      <c r="Q16" s="65"/>
      <c r="R16" s="66" t="str">
        <f t="shared" si="2"/>
        <v/>
      </c>
      <c r="S16" s="66"/>
      <c r="T16" s="66"/>
      <c r="U16" s="80"/>
      <c r="V16" s="159"/>
      <c r="W16" s="175"/>
      <c r="X16" s="176"/>
      <c r="Y16" s="22"/>
      <c r="Z16" s="8">
        <v>10</v>
      </c>
      <c r="AA16" s="8">
        <v>10</v>
      </c>
      <c r="AB16" s="8">
        <v>5</v>
      </c>
    </row>
    <row r="17" spans="1:27" ht="13.15" customHeight="1">
      <c r="A17" s="152" t="s">
        <v>8</v>
      </c>
      <c r="B17" s="60">
        <v>7</v>
      </c>
      <c r="C17" s="61" t="str">
        <f t="shared" si="0"/>
        <v>/</v>
      </c>
      <c r="D17" s="61">
        <v>23</v>
      </c>
      <c r="E17" s="62"/>
      <c r="F17" s="155" t="s">
        <v>40</v>
      </c>
      <c r="G17" s="155"/>
      <c r="H17" s="156"/>
      <c r="I17" s="157">
        <v>1</v>
      </c>
      <c r="J17" s="60">
        <v>7</v>
      </c>
      <c r="K17" s="61" t="str">
        <f t="shared" si="1"/>
        <v>/</v>
      </c>
      <c r="L17" s="61">
        <v>24</v>
      </c>
      <c r="M17" s="63"/>
      <c r="N17" s="64" t="s">
        <v>36</v>
      </c>
      <c r="O17" s="183"/>
      <c r="P17" s="157">
        <v>1</v>
      </c>
      <c r="Q17" s="60"/>
      <c r="R17" s="61" t="str">
        <f t="shared" si="2"/>
        <v/>
      </c>
      <c r="S17" s="61"/>
      <c r="T17" s="61"/>
      <c r="U17" s="81"/>
      <c r="V17" s="157"/>
      <c r="W17" s="171"/>
      <c r="X17" s="172"/>
      <c r="Y17" s="22"/>
      <c r="Z17" s="8">
        <v>11</v>
      </c>
      <c r="AA17" s="8">
        <v>11</v>
      </c>
    </row>
    <row r="18" spans="1:27" ht="13.15" customHeight="1">
      <c r="A18" s="153"/>
      <c r="B18" s="56"/>
      <c r="C18" s="57" t="str">
        <f t="shared" si="0"/>
        <v/>
      </c>
      <c r="D18" s="57"/>
      <c r="E18" s="76"/>
      <c r="F18" s="177"/>
      <c r="G18" s="177"/>
      <c r="H18" s="178"/>
      <c r="I18" s="158"/>
      <c r="J18" s="56"/>
      <c r="K18" s="57" t="str">
        <f t="shared" si="1"/>
        <v/>
      </c>
      <c r="L18" s="57"/>
      <c r="M18" s="53"/>
      <c r="N18" s="58"/>
      <c r="O18" s="184"/>
      <c r="P18" s="158"/>
      <c r="Q18" s="56"/>
      <c r="R18" s="57" t="str">
        <f t="shared" si="2"/>
        <v/>
      </c>
      <c r="S18" s="57"/>
      <c r="T18" s="57"/>
      <c r="U18" s="59"/>
      <c r="V18" s="158"/>
      <c r="W18" s="173"/>
      <c r="X18" s="174"/>
      <c r="Y18" s="22"/>
      <c r="Z18" s="8">
        <v>12</v>
      </c>
      <c r="AA18" s="8">
        <v>12</v>
      </c>
    </row>
    <row r="19" spans="1:27" ht="13.15" customHeight="1">
      <c r="A19" s="154"/>
      <c r="B19" s="65"/>
      <c r="C19" s="66" t="str">
        <f t="shared" si="0"/>
        <v/>
      </c>
      <c r="D19" s="66"/>
      <c r="E19" s="67"/>
      <c r="F19" s="150"/>
      <c r="G19" s="150"/>
      <c r="H19" s="151"/>
      <c r="I19" s="159"/>
      <c r="J19" s="65"/>
      <c r="K19" s="66" t="str">
        <f t="shared" si="1"/>
        <v/>
      </c>
      <c r="L19" s="66"/>
      <c r="M19" s="68"/>
      <c r="N19" s="69"/>
      <c r="O19" s="185"/>
      <c r="P19" s="159"/>
      <c r="Q19" s="65"/>
      <c r="R19" s="66" t="str">
        <f t="shared" si="2"/>
        <v/>
      </c>
      <c r="S19" s="66"/>
      <c r="T19" s="66"/>
      <c r="U19" s="80"/>
      <c r="V19" s="159"/>
      <c r="W19" s="175"/>
      <c r="X19" s="176"/>
      <c r="Y19" s="22"/>
      <c r="AA19" s="8">
        <v>13</v>
      </c>
    </row>
    <row r="20" spans="1:27" ht="13.15" customHeight="1">
      <c r="A20" s="152" t="s">
        <v>9</v>
      </c>
      <c r="B20" s="60">
        <v>8</v>
      </c>
      <c r="C20" s="61" t="str">
        <f t="shared" si="0"/>
        <v>/</v>
      </c>
      <c r="D20" s="61">
        <v>20</v>
      </c>
      <c r="E20" s="62"/>
      <c r="F20" s="155" t="s">
        <v>58</v>
      </c>
      <c r="G20" s="155"/>
      <c r="H20" s="156"/>
      <c r="I20" s="157">
        <v>1</v>
      </c>
      <c r="J20" s="60">
        <v>8</v>
      </c>
      <c r="K20" s="61" t="str">
        <f t="shared" si="1"/>
        <v>/</v>
      </c>
      <c r="L20" s="61">
        <v>7</v>
      </c>
      <c r="M20" s="63"/>
      <c r="N20" s="64" t="s">
        <v>37</v>
      </c>
      <c r="O20" s="183"/>
      <c r="P20" s="157">
        <v>1</v>
      </c>
      <c r="Q20" s="60">
        <v>8</v>
      </c>
      <c r="R20" s="61" t="str">
        <f t="shared" si="2"/>
        <v>/</v>
      </c>
      <c r="S20" s="61">
        <v>4</v>
      </c>
      <c r="T20" s="61" t="s">
        <v>32</v>
      </c>
      <c r="U20" s="81" t="s">
        <v>77</v>
      </c>
      <c r="V20" s="157"/>
      <c r="W20" s="186"/>
      <c r="X20" s="187"/>
      <c r="Y20" s="22"/>
      <c r="AA20" s="8">
        <v>14</v>
      </c>
    </row>
    <row r="21" spans="1:27" ht="13.15" customHeight="1">
      <c r="A21" s="153"/>
      <c r="B21" s="56"/>
      <c r="C21" s="57" t="str">
        <f t="shared" si="0"/>
        <v/>
      </c>
      <c r="D21" s="57"/>
      <c r="E21" s="76"/>
      <c r="F21" s="177"/>
      <c r="G21" s="177"/>
      <c r="H21" s="178"/>
      <c r="I21" s="158"/>
      <c r="J21" s="56"/>
      <c r="K21" s="57" t="str">
        <f t="shared" si="1"/>
        <v/>
      </c>
      <c r="L21" s="57"/>
      <c r="M21" s="53"/>
      <c r="N21" s="58"/>
      <c r="O21" s="184"/>
      <c r="P21" s="158"/>
      <c r="Q21" s="56">
        <v>8</v>
      </c>
      <c r="R21" s="57" t="str">
        <f t="shared" si="2"/>
        <v>/</v>
      </c>
      <c r="S21" s="57">
        <v>5</v>
      </c>
      <c r="T21" s="82"/>
      <c r="U21" s="83"/>
      <c r="V21" s="158"/>
      <c r="W21" s="188"/>
      <c r="X21" s="189"/>
      <c r="Y21" s="22"/>
      <c r="AA21" s="8">
        <v>15</v>
      </c>
    </row>
    <row r="22" spans="1:27" ht="13.15" customHeight="1">
      <c r="A22" s="154"/>
      <c r="B22" s="65"/>
      <c r="C22" s="66" t="str">
        <f t="shared" si="0"/>
        <v/>
      </c>
      <c r="D22" s="66"/>
      <c r="E22" s="67"/>
      <c r="F22" s="150"/>
      <c r="G22" s="150"/>
      <c r="H22" s="151"/>
      <c r="I22" s="159"/>
      <c r="J22" s="65"/>
      <c r="K22" s="66" t="str">
        <f t="shared" si="1"/>
        <v/>
      </c>
      <c r="L22" s="66"/>
      <c r="M22" s="68"/>
      <c r="N22" s="69"/>
      <c r="O22" s="185"/>
      <c r="P22" s="159"/>
      <c r="Q22" s="84"/>
      <c r="R22" s="85" t="str">
        <f t="shared" si="2"/>
        <v/>
      </c>
      <c r="S22" s="85"/>
      <c r="T22" s="85"/>
      <c r="U22" s="86"/>
      <c r="V22" s="159"/>
      <c r="W22" s="168"/>
      <c r="X22" s="169"/>
      <c r="Y22" s="22"/>
      <c r="AA22" s="8">
        <v>16</v>
      </c>
    </row>
    <row r="23" spans="1:27" ht="13.15" customHeight="1">
      <c r="A23" s="152" t="s">
        <v>10</v>
      </c>
      <c r="B23" s="60"/>
      <c r="C23" s="61" t="str">
        <f t="shared" si="0"/>
        <v/>
      </c>
      <c r="D23" s="61"/>
      <c r="E23" s="62"/>
      <c r="F23" s="155"/>
      <c r="G23" s="155"/>
      <c r="H23" s="156"/>
      <c r="I23" s="157">
        <v>2</v>
      </c>
      <c r="J23" s="60">
        <v>9</v>
      </c>
      <c r="K23" s="61" t="str">
        <f t="shared" si="1"/>
        <v>/</v>
      </c>
      <c r="L23" s="61">
        <v>18</v>
      </c>
      <c r="M23" s="63"/>
      <c r="N23" s="64" t="s">
        <v>38</v>
      </c>
      <c r="O23" s="183"/>
      <c r="P23" s="157">
        <v>1</v>
      </c>
      <c r="Q23" s="60">
        <v>9</v>
      </c>
      <c r="R23" s="61" t="str">
        <f t="shared" si="2"/>
        <v>/</v>
      </c>
      <c r="S23" s="61">
        <v>10</v>
      </c>
      <c r="T23" s="61"/>
      <c r="U23" s="81" t="s">
        <v>68</v>
      </c>
      <c r="V23" s="157">
        <v>1</v>
      </c>
      <c r="W23" s="190" t="s">
        <v>69</v>
      </c>
      <c r="X23" s="191"/>
      <c r="Y23" s="22"/>
      <c r="AA23" s="8">
        <v>17</v>
      </c>
    </row>
    <row r="24" spans="1:27" ht="13.15" customHeight="1">
      <c r="A24" s="153"/>
      <c r="B24" s="56"/>
      <c r="C24" s="57" t="str">
        <f t="shared" si="0"/>
        <v/>
      </c>
      <c r="D24" s="57"/>
      <c r="E24" s="76"/>
      <c r="F24" s="177"/>
      <c r="G24" s="177"/>
      <c r="H24" s="178"/>
      <c r="I24" s="158"/>
      <c r="J24" s="87"/>
      <c r="K24" s="82" t="str">
        <f t="shared" si="1"/>
        <v/>
      </c>
      <c r="L24" s="82"/>
      <c r="M24" s="88"/>
      <c r="N24" s="89"/>
      <c r="O24" s="184"/>
      <c r="P24" s="158"/>
      <c r="Q24" s="87"/>
      <c r="R24" s="82" t="str">
        <f t="shared" si="2"/>
        <v/>
      </c>
      <c r="S24" s="82"/>
      <c r="T24" s="82"/>
      <c r="U24" s="83"/>
      <c r="V24" s="158"/>
      <c r="W24" s="192"/>
      <c r="X24" s="193"/>
      <c r="Y24" s="22"/>
      <c r="AA24" s="8">
        <v>18</v>
      </c>
    </row>
    <row r="25" spans="1:27" ht="13.15" customHeight="1">
      <c r="A25" s="154"/>
      <c r="B25" s="65"/>
      <c r="C25" s="66" t="str">
        <f t="shared" si="0"/>
        <v/>
      </c>
      <c r="D25" s="66"/>
      <c r="E25" s="67"/>
      <c r="F25" s="150"/>
      <c r="G25" s="150"/>
      <c r="H25" s="151"/>
      <c r="I25" s="159"/>
      <c r="J25" s="84"/>
      <c r="K25" s="85" t="str">
        <f t="shared" si="1"/>
        <v/>
      </c>
      <c r="L25" s="85"/>
      <c r="M25" s="90"/>
      <c r="N25" s="91"/>
      <c r="O25" s="185"/>
      <c r="P25" s="159"/>
      <c r="Q25" s="84"/>
      <c r="R25" s="85" t="str">
        <f t="shared" si="2"/>
        <v/>
      </c>
      <c r="S25" s="85"/>
      <c r="T25" s="85"/>
      <c r="U25" s="86"/>
      <c r="V25" s="159"/>
      <c r="W25" s="194"/>
      <c r="X25" s="195"/>
      <c r="Y25" s="22"/>
      <c r="AA25" s="8">
        <v>19</v>
      </c>
    </row>
    <row r="26" spans="1:27" ht="13.15" customHeight="1">
      <c r="A26" s="152" t="s">
        <v>11</v>
      </c>
      <c r="B26" s="60">
        <v>10</v>
      </c>
      <c r="C26" s="61" t="str">
        <f t="shared" si="0"/>
        <v>/</v>
      </c>
      <c r="D26" s="61">
        <v>9</v>
      </c>
      <c r="E26" s="62"/>
      <c r="F26" s="155" t="s">
        <v>73</v>
      </c>
      <c r="G26" s="155"/>
      <c r="H26" s="156"/>
      <c r="I26" s="157">
        <v>1</v>
      </c>
      <c r="J26" s="60"/>
      <c r="K26" s="61" t="str">
        <f t="shared" si="1"/>
        <v/>
      </c>
      <c r="L26" s="61"/>
      <c r="M26" s="63"/>
      <c r="N26" s="64"/>
      <c r="O26" s="160"/>
      <c r="P26" s="163"/>
      <c r="Q26" s="13"/>
      <c r="R26" s="14"/>
      <c r="S26" s="14"/>
      <c r="T26" s="14"/>
      <c r="U26" s="44"/>
      <c r="V26" s="163"/>
      <c r="W26" s="171"/>
      <c r="X26" s="172"/>
      <c r="Y26" s="22"/>
      <c r="AA26" s="8">
        <v>20</v>
      </c>
    </row>
    <row r="27" spans="1:27" ht="13.15" customHeight="1">
      <c r="A27" s="153"/>
      <c r="B27" s="56">
        <v>10</v>
      </c>
      <c r="C27" s="57" t="str">
        <f t="shared" si="0"/>
        <v>/</v>
      </c>
      <c r="D27" s="57">
        <v>21</v>
      </c>
      <c r="E27" s="76"/>
      <c r="F27" s="155" t="s">
        <v>74</v>
      </c>
      <c r="G27" s="155"/>
      <c r="H27" s="156"/>
      <c r="I27" s="158"/>
      <c r="J27" s="56"/>
      <c r="K27" s="57" t="str">
        <f t="shared" si="1"/>
        <v/>
      </c>
      <c r="L27" s="57"/>
      <c r="M27" s="53"/>
      <c r="N27" s="58"/>
      <c r="O27" s="161"/>
      <c r="P27" s="164"/>
      <c r="Q27" s="11"/>
      <c r="R27" s="12" t="str">
        <f t="shared" si="2"/>
        <v/>
      </c>
      <c r="S27" s="12"/>
      <c r="T27" s="12"/>
      <c r="U27" s="41"/>
      <c r="V27" s="164"/>
      <c r="W27" s="173"/>
      <c r="X27" s="174"/>
      <c r="Y27" s="22"/>
      <c r="AA27" s="8">
        <v>21</v>
      </c>
    </row>
    <row r="28" spans="1:27" ht="13.15" customHeight="1">
      <c r="A28" s="154"/>
      <c r="B28" s="65"/>
      <c r="C28" s="66" t="str">
        <f t="shared" si="0"/>
        <v/>
      </c>
      <c r="D28" s="66"/>
      <c r="E28" s="67"/>
      <c r="F28" s="150"/>
      <c r="G28" s="150"/>
      <c r="H28" s="151"/>
      <c r="I28" s="159"/>
      <c r="J28" s="65"/>
      <c r="K28" s="66" t="str">
        <f t="shared" si="1"/>
        <v/>
      </c>
      <c r="L28" s="66"/>
      <c r="M28" s="68"/>
      <c r="N28" s="69"/>
      <c r="O28" s="162"/>
      <c r="P28" s="165"/>
      <c r="Q28" s="9"/>
      <c r="R28" s="10" t="str">
        <f t="shared" si="2"/>
        <v/>
      </c>
      <c r="S28" s="10"/>
      <c r="T28" s="10"/>
      <c r="U28" s="43"/>
      <c r="V28" s="165"/>
      <c r="W28" s="175"/>
      <c r="X28" s="176"/>
      <c r="Y28" s="22"/>
      <c r="AA28" s="8">
        <v>22</v>
      </c>
    </row>
    <row r="29" spans="1:27" ht="13.15" customHeight="1">
      <c r="A29" s="152" t="s">
        <v>12</v>
      </c>
      <c r="B29" s="60">
        <v>11</v>
      </c>
      <c r="C29" s="61" t="str">
        <f t="shared" si="0"/>
        <v>/</v>
      </c>
      <c r="D29" s="61">
        <v>20</v>
      </c>
      <c r="E29" s="62"/>
      <c r="F29" s="155" t="s">
        <v>43</v>
      </c>
      <c r="G29" s="155"/>
      <c r="H29" s="156"/>
      <c r="I29" s="157"/>
      <c r="J29" s="60">
        <v>11</v>
      </c>
      <c r="K29" s="61" t="str">
        <f t="shared" si="1"/>
        <v>/</v>
      </c>
      <c r="L29" s="61">
        <v>6</v>
      </c>
      <c r="M29" s="63"/>
      <c r="N29" s="64" t="s">
        <v>35</v>
      </c>
      <c r="O29" s="160">
        <v>1</v>
      </c>
      <c r="P29" s="163"/>
      <c r="Q29" s="13"/>
      <c r="R29" s="14" t="str">
        <f t="shared" si="2"/>
        <v/>
      </c>
      <c r="S29" s="14"/>
      <c r="T29" s="14"/>
      <c r="U29" s="44"/>
      <c r="V29" s="163"/>
      <c r="W29" s="171"/>
      <c r="X29" s="172"/>
      <c r="Y29" s="22"/>
      <c r="AA29" s="8">
        <v>23</v>
      </c>
    </row>
    <row r="30" spans="1:27" ht="13.15" customHeight="1">
      <c r="A30" s="153"/>
      <c r="B30" s="56"/>
      <c r="C30" s="57" t="str">
        <f t="shared" si="0"/>
        <v/>
      </c>
      <c r="D30" s="57"/>
      <c r="E30" s="76"/>
      <c r="F30" s="177"/>
      <c r="G30" s="177"/>
      <c r="H30" s="178"/>
      <c r="I30" s="158"/>
      <c r="J30" s="56"/>
      <c r="K30" s="57" t="str">
        <f t="shared" si="1"/>
        <v/>
      </c>
      <c r="L30" s="57"/>
      <c r="M30" s="53"/>
      <c r="N30" s="58"/>
      <c r="O30" s="161"/>
      <c r="P30" s="164"/>
      <c r="Q30" s="11"/>
      <c r="R30" s="12" t="str">
        <f t="shared" si="2"/>
        <v/>
      </c>
      <c r="S30" s="12"/>
      <c r="T30" s="12"/>
      <c r="U30" s="41"/>
      <c r="V30" s="164"/>
      <c r="W30" s="173"/>
      <c r="X30" s="174"/>
      <c r="Y30" s="22"/>
      <c r="AA30" s="8">
        <v>24</v>
      </c>
    </row>
    <row r="31" spans="1:27" ht="13.15" customHeight="1">
      <c r="A31" s="154"/>
      <c r="B31" s="65"/>
      <c r="C31" s="66" t="str">
        <f t="shared" si="0"/>
        <v/>
      </c>
      <c r="D31" s="66"/>
      <c r="E31" s="67"/>
      <c r="F31" s="150"/>
      <c r="G31" s="150"/>
      <c r="H31" s="151"/>
      <c r="I31" s="159"/>
      <c r="J31" s="65"/>
      <c r="K31" s="66" t="str">
        <f t="shared" si="1"/>
        <v/>
      </c>
      <c r="L31" s="66"/>
      <c r="M31" s="68"/>
      <c r="N31" s="69"/>
      <c r="O31" s="162"/>
      <c r="P31" s="165"/>
      <c r="Q31" s="9"/>
      <c r="R31" s="10" t="str">
        <f t="shared" si="2"/>
        <v/>
      </c>
      <c r="S31" s="10"/>
      <c r="T31" s="10"/>
      <c r="U31" s="43"/>
      <c r="V31" s="165"/>
      <c r="W31" s="175"/>
      <c r="X31" s="176"/>
      <c r="Y31" s="22"/>
      <c r="AA31" s="8">
        <v>25</v>
      </c>
    </row>
    <row r="32" spans="1:27" ht="13.15" customHeight="1">
      <c r="A32" s="196" t="s">
        <v>13</v>
      </c>
      <c r="B32" s="60">
        <v>12</v>
      </c>
      <c r="C32" s="61" t="str">
        <f t="shared" si="0"/>
        <v>/</v>
      </c>
      <c r="D32" s="61">
        <v>18</v>
      </c>
      <c r="E32" s="62"/>
      <c r="F32" s="155" t="s">
        <v>59</v>
      </c>
      <c r="G32" s="155"/>
      <c r="H32" s="156"/>
      <c r="I32" s="157">
        <v>1</v>
      </c>
      <c r="J32" s="13"/>
      <c r="K32" s="14" t="str">
        <f t="shared" si="1"/>
        <v/>
      </c>
      <c r="L32" s="14"/>
      <c r="M32" s="31"/>
      <c r="N32" s="38"/>
      <c r="O32" s="160"/>
      <c r="P32" s="163"/>
      <c r="Q32" s="13"/>
      <c r="R32" s="14" t="str">
        <f t="shared" si="2"/>
        <v/>
      </c>
      <c r="S32" s="14"/>
      <c r="T32" s="14"/>
      <c r="U32" s="44"/>
      <c r="V32" s="163"/>
      <c r="W32" s="171"/>
      <c r="X32" s="172"/>
      <c r="Y32" s="22"/>
      <c r="AA32" s="8">
        <v>26</v>
      </c>
    </row>
    <row r="33" spans="1:28" ht="13.15" customHeight="1">
      <c r="A33" s="153"/>
      <c r="B33" s="11"/>
      <c r="C33" s="12" t="str">
        <f t="shared" si="0"/>
        <v/>
      </c>
      <c r="D33" s="12"/>
      <c r="E33" s="25"/>
      <c r="F33" s="197"/>
      <c r="G33" s="197"/>
      <c r="H33" s="198"/>
      <c r="I33" s="158"/>
      <c r="J33" s="11"/>
      <c r="K33" s="12" t="str">
        <f t="shared" si="1"/>
        <v/>
      </c>
      <c r="L33" s="12"/>
      <c r="M33" s="7"/>
      <c r="N33" s="35"/>
      <c r="O33" s="161"/>
      <c r="P33" s="164"/>
      <c r="Q33" s="11"/>
      <c r="R33" s="12" t="str">
        <f t="shared" si="2"/>
        <v/>
      </c>
      <c r="S33" s="12"/>
      <c r="T33" s="12"/>
      <c r="U33" s="41"/>
      <c r="V33" s="164"/>
      <c r="W33" s="173"/>
      <c r="X33" s="174"/>
      <c r="Y33" s="22"/>
      <c r="AA33" s="8">
        <v>27</v>
      </c>
    </row>
    <row r="34" spans="1:28" ht="13.15" customHeight="1">
      <c r="A34" s="154"/>
      <c r="B34" s="9"/>
      <c r="C34" s="10" t="str">
        <f t="shared" si="0"/>
        <v/>
      </c>
      <c r="D34" s="10"/>
      <c r="E34" s="27"/>
      <c r="F34" s="199"/>
      <c r="G34" s="199"/>
      <c r="H34" s="200"/>
      <c r="I34" s="159"/>
      <c r="J34" s="9"/>
      <c r="K34" s="10" t="str">
        <f t="shared" si="1"/>
        <v/>
      </c>
      <c r="L34" s="10"/>
      <c r="M34" s="30"/>
      <c r="N34" s="37"/>
      <c r="O34" s="162"/>
      <c r="P34" s="165"/>
      <c r="Q34" s="9"/>
      <c r="R34" s="10" t="str">
        <f t="shared" si="2"/>
        <v/>
      </c>
      <c r="S34" s="10"/>
      <c r="T34" s="10"/>
      <c r="U34" s="43"/>
      <c r="V34" s="165"/>
      <c r="W34" s="175"/>
      <c r="X34" s="176"/>
      <c r="Y34" s="22"/>
      <c r="AA34" s="8">
        <v>28</v>
      </c>
    </row>
    <row r="35" spans="1:28" ht="13.15" customHeight="1">
      <c r="A35" s="196" t="s">
        <v>14</v>
      </c>
      <c r="B35" s="13"/>
      <c r="C35" s="14" t="str">
        <f t="shared" si="0"/>
        <v/>
      </c>
      <c r="D35" s="14"/>
      <c r="E35" s="28"/>
      <c r="F35" s="203"/>
      <c r="G35" s="203"/>
      <c r="H35" s="204"/>
      <c r="I35" s="163"/>
      <c r="J35" s="13"/>
      <c r="K35" s="14" t="str">
        <f t="shared" si="1"/>
        <v/>
      </c>
      <c r="L35" s="14"/>
      <c r="M35" s="31"/>
      <c r="N35" s="38"/>
      <c r="O35" s="160"/>
      <c r="P35" s="163"/>
      <c r="Q35" s="13"/>
      <c r="R35" s="14" t="str">
        <f t="shared" si="2"/>
        <v/>
      </c>
      <c r="S35" s="14"/>
      <c r="T35" s="14"/>
      <c r="U35" s="44"/>
      <c r="V35" s="163"/>
      <c r="W35" s="171"/>
      <c r="X35" s="172"/>
      <c r="Y35" s="22"/>
      <c r="AA35" s="8">
        <v>29</v>
      </c>
    </row>
    <row r="36" spans="1:28" ht="13.15" customHeight="1">
      <c r="A36" s="153"/>
      <c r="B36" s="11"/>
      <c r="C36" s="12" t="str">
        <f t="shared" si="0"/>
        <v/>
      </c>
      <c r="D36" s="12"/>
      <c r="E36" s="25"/>
      <c r="F36" s="197"/>
      <c r="G36" s="197"/>
      <c r="H36" s="198"/>
      <c r="I36" s="164"/>
      <c r="J36" s="11"/>
      <c r="K36" s="12" t="str">
        <f t="shared" si="1"/>
        <v/>
      </c>
      <c r="L36" s="12"/>
      <c r="M36" s="7"/>
      <c r="N36" s="35"/>
      <c r="O36" s="161"/>
      <c r="P36" s="164"/>
      <c r="Q36" s="11"/>
      <c r="R36" s="12" t="str">
        <f t="shared" si="2"/>
        <v/>
      </c>
      <c r="S36" s="12"/>
      <c r="T36" s="12"/>
      <c r="U36" s="41"/>
      <c r="V36" s="164"/>
      <c r="W36" s="173"/>
      <c r="X36" s="174"/>
      <c r="Y36" s="22"/>
      <c r="AA36" s="8">
        <v>30</v>
      </c>
    </row>
    <row r="37" spans="1:28" ht="13.15" customHeight="1">
      <c r="A37" s="154"/>
      <c r="B37" s="9"/>
      <c r="C37" s="10" t="str">
        <f t="shared" si="0"/>
        <v/>
      </c>
      <c r="D37" s="10"/>
      <c r="E37" s="27"/>
      <c r="F37" s="199"/>
      <c r="G37" s="199"/>
      <c r="H37" s="200"/>
      <c r="I37" s="165"/>
      <c r="J37" s="9"/>
      <c r="K37" s="10" t="str">
        <f t="shared" si="1"/>
        <v/>
      </c>
      <c r="L37" s="10"/>
      <c r="M37" s="30"/>
      <c r="N37" s="37"/>
      <c r="O37" s="162"/>
      <c r="P37" s="165"/>
      <c r="Q37" s="9"/>
      <c r="R37" s="10" t="str">
        <f t="shared" si="2"/>
        <v/>
      </c>
      <c r="S37" s="10"/>
      <c r="T37" s="10"/>
      <c r="U37" s="43"/>
      <c r="V37" s="165"/>
      <c r="W37" s="175"/>
      <c r="X37" s="176"/>
      <c r="Y37" s="22"/>
      <c r="AA37" s="8">
        <v>31</v>
      </c>
    </row>
    <row r="38" spans="1:28" ht="12" customHeight="1">
      <c r="A38" s="201" t="s">
        <v>15</v>
      </c>
      <c r="B38" s="60"/>
      <c r="C38" s="61" t="str">
        <f t="shared" si="0"/>
        <v/>
      </c>
      <c r="D38" s="61"/>
      <c r="E38" s="62"/>
      <c r="F38" s="155"/>
      <c r="G38" s="155"/>
      <c r="H38" s="156"/>
      <c r="I38" s="163"/>
      <c r="J38" s="60"/>
      <c r="K38" s="61" t="str">
        <f t="shared" si="1"/>
        <v/>
      </c>
      <c r="L38" s="61"/>
      <c r="M38" s="63"/>
      <c r="N38" s="64"/>
      <c r="O38" s="160"/>
      <c r="P38" s="163"/>
      <c r="Q38" s="60">
        <v>2</v>
      </c>
      <c r="R38" s="61" t="str">
        <f t="shared" si="2"/>
        <v>/</v>
      </c>
      <c r="S38" s="61">
        <v>10</v>
      </c>
      <c r="T38" s="61"/>
      <c r="U38" s="81" t="s">
        <v>71</v>
      </c>
      <c r="V38" s="163">
        <v>1</v>
      </c>
      <c r="W38" s="186"/>
      <c r="X38" s="187"/>
      <c r="Y38" s="22"/>
    </row>
    <row r="39" spans="1:28" ht="12" customHeight="1">
      <c r="A39" s="202"/>
      <c r="B39" s="65"/>
      <c r="C39" s="66" t="str">
        <f t="shared" si="0"/>
        <v/>
      </c>
      <c r="D39" s="66"/>
      <c r="E39" s="67"/>
      <c r="F39" s="150"/>
      <c r="G39" s="150"/>
      <c r="H39" s="151"/>
      <c r="I39" s="165"/>
      <c r="J39" s="65"/>
      <c r="K39" s="66" t="str">
        <f t="shared" si="1"/>
        <v/>
      </c>
      <c r="L39" s="66"/>
      <c r="M39" s="68"/>
      <c r="N39" s="69"/>
      <c r="O39" s="162"/>
      <c r="P39" s="165"/>
      <c r="Q39" s="65"/>
      <c r="R39" s="66" t="str">
        <f t="shared" si="2"/>
        <v/>
      </c>
      <c r="S39" s="66"/>
      <c r="T39" s="66"/>
      <c r="U39" s="80"/>
      <c r="V39" s="165"/>
      <c r="W39" s="168"/>
      <c r="X39" s="169"/>
      <c r="Y39" s="22"/>
    </row>
    <row r="40" spans="1:28" ht="12" customHeight="1">
      <c r="A40" s="201" t="s">
        <v>16</v>
      </c>
      <c r="B40" s="70"/>
      <c r="C40" s="71" t="str">
        <f t="shared" si="0"/>
        <v/>
      </c>
      <c r="D40" s="71"/>
      <c r="E40" s="72"/>
      <c r="F40" s="155"/>
      <c r="G40" s="155"/>
      <c r="H40" s="156"/>
      <c r="I40" s="163"/>
      <c r="J40" s="70"/>
      <c r="K40" s="71" t="str">
        <f t="shared" si="1"/>
        <v/>
      </c>
      <c r="L40" s="71"/>
      <c r="M40" s="73"/>
      <c r="N40" s="74"/>
      <c r="O40" s="160"/>
      <c r="P40" s="163"/>
      <c r="Q40" s="70"/>
      <c r="R40" s="71" t="str">
        <f t="shared" si="2"/>
        <v/>
      </c>
      <c r="S40" s="71"/>
      <c r="T40" s="71"/>
      <c r="U40" s="75"/>
      <c r="V40" s="163"/>
      <c r="W40" s="186"/>
      <c r="X40" s="187"/>
      <c r="Y40" s="22"/>
    </row>
    <row r="41" spans="1:28" ht="12" customHeight="1" thickBot="1">
      <c r="A41" s="205"/>
      <c r="B41" s="56"/>
      <c r="C41" s="57" t="str">
        <f t="shared" si="0"/>
        <v/>
      </c>
      <c r="D41" s="57"/>
      <c r="E41" s="76"/>
      <c r="F41" s="177"/>
      <c r="G41" s="177"/>
      <c r="H41" s="178"/>
      <c r="I41" s="206"/>
      <c r="J41" s="56"/>
      <c r="K41" s="57" t="str">
        <f t="shared" si="1"/>
        <v/>
      </c>
      <c r="L41" s="57"/>
      <c r="M41" s="53"/>
      <c r="N41" s="77"/>
      <c r="O41" s="207"/>
      <c r="P41" s="208"/>
      <c r="Q41" s="56"/>
      <c r="R41" s="57" t="str">
        <f t="shared" si="2"/>
        <v/>
      </c>
      <c r="S41" s="57"/>
      <c r="T41" s="57"/>
      <c r="U41" s="78"/>
      <c r="V41" s="208"/>
      <c r="W41" s="212"/>
      <c r="X41" s="213"/>
      <c r="Y41" s="22"/>
    </row>
    <row r="42" spans="1:28" ht="25.15" customHeight="1" thickTop="1">
      <c r="A42" s="238" t="s">
        <v>1</v>
      </c>
      <c r="B42" s="225" t="s">
        <v>46</v>
      </c>
      <c r="C42" s="226"/>
      <c r="D42" s="226"/>
      <c r="E42" s="226"/>
      <c r="F42" s="227"/>
      <c r="G42" s="46">
        <v>5</v>
      </c>
      <c r="H42" s="240" t="s">
        <v>25</v>
      </c>
      <c r="I42" s="242">
        <f>SUM(I9:I41)</f>
        <v>11</v>
      </c>
      <c r="J42" s="244" t="s">
        <v>3</v>
      </c>
      <c r="K42" s="220" t="s">
        <v>27</v>
      </c>
      <c r="L42" s="221"/>
      <c r="M42" s="221"/>
      <c r="N42" s="222"/>
      <c r="O42" s="223">
        <f>SUM(O9:O41)</f>
        <v>3</v>
      </c>
      <c r="P42" s="224"/>
      <c r="Q42" s="225" t="s">
        <v>54</v>
      </c>
      <c r="R42" s="226"/>
      <c r="S42" s="226"/>
      <c r="T42" s="226"/>
      <c r="U42" s="227"/>
      <c r="V42" s="46">
        <f>SUM(V9:V41)</f>
        <v>2</v>
      </c>
      <c r="W42" s="228" t="s">
        <v>45</v>
      </c>
      <c r="X42" s="229"/>
      <c r="Y42" s="23"/>
    </row>
    <row r="43" spans="1:28" ht="25.15" customHeight="1" thickBot="1">
      <c r="A43" s="239"/>
      <c r="B43" s="230" t="s">
        <v>55</v>
      </c>
      <c r="C43" s="231"/>
      <c r="D43" s="231"/>
      <c r="E43" s="231"/>
      <c r="F43" s="232"/>
      <c r="G43" s="47">
        <v>6</v>
      </c>
      <c r="H43" s="241"/>
      <c r="I43" s="243"/>
      <c r="J43" s="245"/>
      <c r="K43" s="233" t="s">
        <v>28</v>
      </c>
      <c r="L43" s="234"/>
      <c r="M43" s="234"/>
      <c r="N43" s="235"/>
      <c r="O43" s="236">
        <f>SUM(P9:P41)</f>
        <v>3</v>
      </c>
      <c r="P43" s="237"/>
      <c r="Q43" s="230" t="s">
        <v>72</v>
      </c>
      <c r="R43" s="231"/>
      <c r="S43" s="231"/>
      <c r="T43" s="231"/>
      <c r="U43" s="232"/>
      <c r="V43" s="47">
        <v>2</v>
      </c>
      <c r="W43" s="48">
        <f>SUM(O42,O43,V42,V43)</f>
        <v>10</v>
      </c>
      <c r="X43" s="49" t="s">
        <v>3</v>
      </c>
    </row>
    <row r="44" spans="1:28" ht="18" customHeight="1" thickTop="1">
      <c r="A44" s="6"/>
      <c r="U44" s="214" t="s">
        <v>64</v>
      </c>
      <c r="V44" s="214"/>
      <c r="W44" s="214"/>
      <c r="X44" s="214"/>
    </row>
    <row r="45" spans="1:28" s="96" customFormat="1" ht="25.15" customHeight="1">
      <c r="A45" s="215" t="str">
        <f>D4</f>
        <v>○○○○市立○○○○中学校</v>
      </c>
      <c r="B45" s="216"/>
      <c r="C45" s="216"/>
      <c r="D45" s="216"/>
      <c r="E45" s="216"/>
      <c r="F45" s="216"/>
      <c r="G45" s="104" t="s">
        <v>26</v>
      </c>
      <c r="H45" s="217" t="str">
        <f>M4</f>
        <v>○○　○○</v>
      </c>
      <c r="I45" s="218"/>
      <c r="J45" s="218"/>
      <c r="K45" s="218"/>
      <c r="L45" s="218"/>
      <c r="M45" s="219" t="s">
        <v>80</v>
      </c>
      <c r="N45" s="219"/>
      <c r="O45" s="219"/>
      <c r="P45" s="219"/>
      <c r="Q45" s="219"/>
      <c r="R45" s="219"/>
      <c r="S45" s="219"/>
      <c r="T45" s="219"/>
      <c r="U45" s="219"/>
      <c r="V45" s="105"/>
      <c r="W45" s="106"/>
      <c r="X45" s="106"/>
      <c r="Y45" s="106"/>
      <c r="Z45" s="95"/>
      <c r="AA45" s="95"/>
      <c r="AB45" s="95"/>
    </row>
    <row r="46" spans="1:28" ht="28.15" customHeight="1">
      <c r="I46" s="4"/>
      <c r="N46" s="209" t="str">
        <f>D4</f>
        <v>○○○○市立○○○○中学校</v>
      </c>
      <c r="O46" s="210"/>
      <c r="P46" s="210"/>
      <c r="Q46" s="211" t="s">
        <v>65</v>
      </c>
      <c r="R46" s="211"/>
      <c r="S46" s="211"/>
      <c r="T46" s="211"/>
      <c r="U46" s="19" t="s">
        <v>76</v>
      </c>
      <c r="V46" s="246" t="s">
        <v>75</v>
      </c>
      <c r="W46" s="246"/>
      <c r="X46" s="92"/>
      <c r="Y46" s="79"/>
    </row>
  </sheetData>
  <dataConsolidate/>
  <mergeCells count="150">
    <mergeCell ref="N46:P46"/>
    <mergeCell ref="Q46:T46"/>
    <mergeCell ref="W40:X41"/>
    <mergeCell ref="U44:X44"/>
    <mergeCell ref="A45:F45"/>
    <mergeCell ref="H45:L45"/>
    <mergeCell ref="M45:U45"/>
    <mergeCell ref="K42:N42"/>
    <mergeCell ref="O42:P42"/>
    <mergeCell ref="Q42:U42"/>
    <mergeCell ref="W42:X42"/>
    <mergeCell ref="B43:F43"/>
    <mergeCell ref="K43:N43"/>
    <mergeCell ref="O43:P43"/>
    <mergeCell ref="Q43:U43"/>
    <mergeCell ref="A42:A43"/>
    <mergeCell ref="B42:F42"/>
    <mergeCell ref="H42:H43"/>
    <mergeCell ref="I42:I43"/>
    <mergeCell ref="J42:J43"/>
    <mergeCell ref="V46:W46"/>
    <mergeCell ref="W35:X37"/>
    <mergeCell ref="F36:H36"/>
    <mergeCell ref="F37:H37"/>
    <mergeCell ref="A38:A39"/>
    <mergeCell ref="F38:H38"/>
    <mergeCell ref="I38:I39"/>
    <mergeCell ref="O38:O39"/>
    <mergeCell ref="P38:P39"/>
    <mergeCell ref="F41:H41"/>
    <mergeCell ref="A35:A37"/>
    <mergeCell ref="F35:H35"/>
    <mergeCell ref="I35:I37"/>
    <mergeCell ref="O35:O37"/>
    <mergeCell ref="P35:P37"/>
    <mergeCell ref="V35:V37"/>
    <mergeCell ref="V38:V39"/>
    <mergeCell ref="W38:X39"/>
    <mergeCell ref="F39:H39"/>
    <mergeCell ref="A40:A41"/>
    <mergeCell ref="F40:H40"/>
    <mergeCell ref="I40:I41"/>
    <mergeCell ref="O40:O41"/>
    <mergeCell ref="P40:P41"/>
    <mergeCell ref="V40:V41"/>
    <mergeCell ref="W29:X31"/>
    <mergeCell ref="F30:H30"/>
    <mergeCell ref="F31:H31"/>
    <mergeCell ref="A32:A34"/>
    <mergeCell ref="F32:H32"/>
    <mergeCell ref="I32:I34"/>
    <mergeCell ref="O32:O34"/>
    <mergeCell ref="P32:P34"/>
    <mergeCell ref="V32:V34"/>
    <mergeCell ref="W32:X34"/>
    <mergeCell ref="A29:A31"/>
    <mergeCell ref="F29:H29"/>
    <mergeCell ref="I29:I31"/>
    <mergeCell ref="O29:O31"/>
    <mergeCell ref="P29:P31"/>
    <mergeCell ref="V29:V31"/>
    <mergeCell ref="F33:H33"/>
    <mergeCell ref="F34:H34"/>
    <mergeCell ref="A26:A28"/>
    <mergeCell ref="F26:H26"/>
    <mergeCell ref="I26:I28"/>
    <mergeCell ref="O26:O28"/>
    <mergeCell ref="P26:P28"/>
    <mergeCell ref="V26:V28"/>
    <mergeCell ref="W26:X28"/>
    <mergeCell ref="F27:H27"/>
    <mergeCell ref="F28:H28"/>
    <mergeCell ref="F22:H22"/>
    <mergeCell ref="A23:A25"/>
    <mergeCell ref="F23:H23"/>
    <mergeCell ref="I23:I25"/>
    <mergeCell ref="O23:O25"/>
    <mergeCell ref="W17:X19"/>
    <mergeCell ref="F18:H18"/>
    <mergeCell ref="F19:H19"/>
    <mergeCell ref="A20:A22"/>
    <mergeCell ref="F20:H20"/>
    <mergeCell ref="I20:I22"/>
    <mergeCell ref="O20:O22"/>
    <mergeCell ref="P20:P22"/>
    <mergeCell ref="V20:V22"/>
    <mergeCell ref="W20:X22"/>
    <mergeCell ref="P23:P25"/>
    <mergeCell ref="V23:V25"/>
    <mergeCell ref="W23:X25"/>
    <mergeCell ref="F24:H24"/>
    <mergeCell ref="F25:H25"/>
    <mergeCell ref="F15:H15"/>
    <mergeCell ref="F16:H16"/>
    <mergeCell ref="A17:A19"/>
    <mergeCell ref="F17:H17"/>
    <mergeCell ref="I17:I19"/>
    <mergeCell ref="O17:O19"/>
    <mergeCell ref="P17:P19"/>
    <mergeCell ref="V17:V19"/>
    <mergeCell ref="F21:H21"/>
    <mergeCell ref="F13:H13"/>
    <mergeCell ref="A14:A16"/>
    <mergeCell ref="F14:H14"/>
    <mergeCell ref="I14:I16"/>
    <mergeCell ref="O14:O16"/>
    <mergeCell ref="P14:P16"/>
    <mergeCell ref="W9:X10"/>
    <mergeCell ref="F10:H10"/>
    <mergeCell ref="A11:A13"/>
    <mergeCell ref="F11:H11"/>
    <mergeCell ref="I11:I13"/>
    <mergeCell ref="O11:O13"/>
    <mergeCell ref="P11:P13"/>
    <mergeCell ref="V11:V13"/>
    <mergeCell ref="W11:X13"/>
    <mergeCell ref="F12:H12"/>
    <mergeCell ref="A9:A10"/>
    <mergeCell ref="F9:H9"/>
    <mergeCell ref="I9:I10"/>
    <mergeCell ref="O9:O10"/>
    <mergeCell ref="P9:P10"/>
    <mergeCell ref="V9:V10"/>
    <mergeCell ref="V14:V16"/>
    <mergeCell ref="W14:X16"/>
    <mergeCell ref="A1:E2"/>
    <mergeCell ref="W1:X2"/>
    <mergeCell ref="F2:M2"/>
    <mergeCell ref="N2:P2"/>
    <mergeCell ref="A4:C4"/>
    <mergeCell ref="D4:I4"/>
    <mergeCell ref="J4:L4"/>
    <mergeCell ref="M4:O4"/>
    <mergeCell ref="P4:R5"/>
    <mergeCell ref="S4:T4"/>
    <mergeCell ref="S5:T5"/>
    <mergeCell ref="U5:X5"/>
    <mergeCell ref="A7:A8"/>
    <mergeCell ref="B7:H8"/>
    <mergeCell ref="I7:I8"/>
    <mergeCell ref="J7:V7"/>
    <mergeCell ref="W7:X8"/>
    <mergeCell ref="J8:N8"/>
    <mergeCell ref="Q8:U8"/>
    <mergeCell ref="U4:X4"/>
    <mergeCell ref="A5:C5"/>
    <mergeCell ref="D5:F5"/>
    <mergeCell ref="H5:I5"/>
    <mergeCell ref="J5:L5"/>
    <mergeCell ref="M5:O5"/>
  </mergeCells>
  <phoneticPr fontId="1"/>
  <conditionalFormatting sqref="W43">
    <cfRule type="cellIs" dxfId="3" priority="1" operator="greaterThan">
      <formula>11</formula>
    </cfRule>
    <cfRule type="cellIs" dxfId="2" priority="2" operator="greaterThan">
      <formula>12</formula>
    </cfRule>
    <cfRule type="cellIs" dxfId="1" priority="3" operator="greaterThan">
      <formula>13</formula>
    </cfRule>
    <cfRule type="cellIs" dxfId="0" priority="4" operator="greaterThan">
      <formula>12</formula>
    </cfRule>
  </conditionalFormatting>
  <dataValidations count="9">
    <dataValidation type="list" allowBlank="1" showInputMessage="1" showErrorMessage="1" sqref="O11:P37" xr:uid="{00000000-0002-0000-0100-000000000000}">
      <formula1>$AB$8:$AB$10</formula1>
    </dataValidation>
    <dataValidation type="list" allowBlank="1" showInputMessage="1" showErrorMessage="1" sqref="I11:I37 V11:V37" xr:uid="{00000000-0002-0000-0100-000001000000}">
      <formula1>$AB$8:$AB$13</formula1>
    </dataValidation>
    <dataValidation type="list" allowBlank="1" showInputMessage="1" showErrorMessage="1" sqref="L11:L37 D9:D37 S11:S37" xr:uid="{00000000-0002-0000-0100-000002000000}">
      <formula1>$AA$8:$AA$59</formula1>
    </dataValidation>
    <dataValidation type="list" allowBlank="1" showInputMessage="1" showErrorMessage="1" sqref="J11:J37 B9:B37 Q11:Q37" xr:uid="{00000000-0002-0000-0100-000003000000}">
      <formula1>$Z$8:$Z$44</formula1>
    </dataValidation>
    <dataValidation type="list" allowBlank="1" showInputMessage="1" showErrorMessage="1" sqref="Q38:Q41 J38:J41 J9:J10 Q9:Q10 B38:B41" xr:uid="{00000000-0002-0000-0100-000004000000}">
      <formula1>$Z$8:$Z$41</formula1>
    </dataValidation>
    <dataValidation type="list" allowBlank="1" showInputMessage="1" showErrorMessage="1" sqref="L38:L41 D38:D41 S38:S41 L9:L10 S9:S10" xr:uid="{00000000-0002-0000-0100-000005000000}">
      <formula1>$AA$8:$AA$56</formula1>
    </dataValidation>
    <dataValidation type="list" allowBlank="1" showInputMessage="1" showErrorMessage="1" sqref="I9:I10 I38:I41" xr:uid="{00000000-0002-0000-0100-000006000000}">
      <formula1>$AB$8:$AB$12</formula1>
    </dataValidation>
    <dataValidation type="list" allowBlank="1" showInputMessage="1" showErrorMessage="1" sqref="O9:P10 O38:P41" xr:uid="{00000000-0002-0000-0100-000007000000}">
      <formula1>$Z$8:$Z$9</formula1>
    </dataValidation>
    <dataValidation type="list" allowBlank="1" showInputMessage="1" showErrorMessage="1" sqref="V9:V10 V38:V41" xr:uid="{00000000-0002-0000-0100-000008000000}">
      <formula1>$AB$8:$AB$16</formula1>
    </dataValidation>
  </dataValidations>
  <pageMargins left="0.78740157480314965" right="0.78740157480314965" top="0.78740157480314965" bottom="0.59055118110236227" header="0.31496062992125984" footer="0.11811023622047245"/>
  <pageSetup paperSize="9" scale="77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様式７（市町村立学校用）</vt:lpstr>
      <vt:lpstr>様式７_記入例（市町村立学校用</vt:lpstr>
      <vt:lpstr>'様式７（市町村立学校用）'!Print_Area</vt:lpstr>
      <vt:lpstr>'様式７_記入例（市町村立学校用'!Print_Area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2026-03-13T00:36:32Z</dcterms:modified>
</cp:coreProperties>
</file>